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whiteside_mifab_com/Documents/Documents/Marketing Manager/"/>
    </mc:Choice>
  </mc:AlternateContent>
  <xr:revisionPtr revIDLastSave="55" documentId="13_ncr:1_{8BCED60A-5F40-4222-9731-FBD9BDEBD3DE}" xr6:coauthVersionLast="47" xr6:coauthVersionMax="47" xr10:uidLastSave="{9F4DC522-AFB9-4240-A2F0-D409AB57592D}"/>
  <bookViews>
    <workbookView xWindow="-110" yWindow="-110" windowWidth="18590" windowHeight="10420" xr2:uid="{62ADA31A-AC47-4EC1-B863-AE1865A57E56}"/>
  </bookViews>
  <sheets>
    <sheet name="INT-2024 List Prices" sheetId="1" r:id="rId1"/>
  </sheets>
  <externalReferences>
    <externalReference r:id="rId2"/>
  </externalReferences>
  <definedNames>
    <definedName name="_xlnm._FilterDatabase" localSheetId="0" hidden="1">'INT-2024 List Prices'!$A$6:$D$1101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1" l="1"/>
  <c r="C172" i="1"/>
  <c r="C8" i="1"/>
  <c r="C9" i="1"/>
  <c r="C10" i="1"/>
  <c r="C16" i="1"/>
  <c r="C17" i="1"/>
  <c r="C18" i="1"/>
  <c r="C19" i="1"/>
  <c r="C20" i="1"/>
  <c r="C21" i="1"/>
  <c r="C27" i="1"/>
  <c r="C28" i="1"/>
  <c r="C30" i="1"/>
  <c r="C31" i="1"/>
  <c r="C32" i="1"/>
  <c r="C33" i="1"/>
  <c r="C34" i="1"/>
  <c r="C36" i="1"/>
  <c r="C37" i="1"/>
  <c r="C39" i="1"/>
  <c r="C41" i="1"/>
  <c r="C42" i="1"/>
  <c r="C43" i="1"/>
  <c r="C44" i="1"/>
  <c r="C45" i="1"/>
  <c r="C46" i="1"/>
  <c r="C48" i="1"/>
  <c r="C49" i="1"/>
  <c r="C50" i="1"/>
  <c r="C51" i="1"/>
  <c r="C52" i="1"/>
  <c r="C54" i="1"/>
  <c r="C55" i="1"/>
  <c r="C56" i="1"/>
  <c r="C57" i="1"/>
  <c r="C58" i="1"/>
  <c r="C59" i="1"/>
  <c r="C60" i="1"/>
  <c r="C61" i="1"/>
  <c r="C62" i="1"/>
  <c r="C63" i="1"/>
  <c r="C64" i="1"/>
  <c r="C66" i="1"/>
  <c r="C67" i="1"/>
  <c r="C69" i="1"/>
  <c r="C70" i="1"/>
  <c r="C71" i="1"/>
  <c r="C74" i="1"/>
  <c r="C75" i="1"/>
  <c r="C76" i="1"/>
  <c r="C77" i="1"/>
  <c r="C78" i="1"/>
  <c r="C79" i="1"/>
  <c r="C80" i="1"/>
  <c r="C81" i="1"/>
  <c r="C82" i="1"/>
  <c r="C84" i="1"/>
  <c r="C86" i="1"/>
  <c r="C87" i="1"/>
  <c r="C88" i="1"/>
  <c r="C89" i="1"/>
  <c r="C90" i="1"/>
  <c r="C94" i="1"/>
  <c r="C95" i="1"/>
  <c r="C96" i="1"/>
  <c r="C97" i="1"/>
  <c r="C98" i="1"/>
  <c r="C99" i="1"/>
  <c r="C100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3" i="1"/>
  <c r="C134" i="1"/>
  <c r="C135" i="1"/>
  <c r="C136" i="1"/>
  <c r="C137" i="1"/>
  <c r="C141" i="1"/>
  <c r="C142" i="1"/>
  <c r="C143" i="1"/>
  <c r="C144" i="1"/>
  <c r="C145" i="1"/>
  <c r="C147" i="1"/>
  <c r="C148" i="1"/>
  <c r="C151" i="1"/>
  <c r="C152" i="1"/>
  <c r="C153" i="1"/>
  <c r="C156" i="1"/>
  <c r="C157" i="1"/>
  <c r="C160" i="1"/>
  <c r="C161" i="1"/>
  <c r="C162" i="1"/>
  <c r="C163" i="1"/>
  <c r="C164" i="1"/>
  <c r="C165" i="1"/>
  <c r="C166" i="1"/>
  <c r="C167" i="1"/>
  <c r="C169" i="1"/>
  <c r="C170" i="1"/>
  <c r="C171" i="1"/>
  <c r="C173" i="1"/>
  <c r="C174" i="1"/>
  <c r="C176" i="1"/>
  <c r="C177" i="1"/>
  <c r="C178" i="1"/>
  <c r="C179" i="1"/>
  <c r="C180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200" i="1"/>
  <c r="C202" i="1"/>
  <c r="C204" i="1"/>
  <c r="C205" i="1"/>
  <c r="C206" i="1"/>
  <c r="C207" i="1"/>
  <c r="C208" i="1"/>
  <c r="C209" i="1"/>
  <c r="C210" i="1"/>
  <c r="C213" i="1"/>
  <c r="C217" i="1"/>
  <c r="C218" i="1"/>
  <c r="C219" i="1"/>
  <c r="C220" i="1"/>
  <c r="C222" i="1"/>
  <c r="C226" i="1"/>
  <c r="C227" i="1"/>
  <c r="C232" i="1"/>
  <c r="C233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4" i="1"/>
  <c r="C255" i="1"/>
  <c r="C256" i="1"/>
  <c r="C257" i="1"/>
  <c r="C268" i="1"/>
  <c r="C270" i="1"/>
  <c r="C273" i="1"/>
  <c r="C274" i="1"/>
  <c r="C275" i="1"/>
  <c r="C276" i="1"/>
  <c r="C277" i="1"/>
  <c r="C279" i="1"/>
  <c r="C280" i="1"/>
  <c r="C281" i="1"/>
  <c r="C282" i="1"/>
  <c r="C283" i="1"/>
  <c r="C284" i="1"/>
  <c r="C285" i="1"/>
  <c r="C286" i="1"/>
  <c r="C287" i="1"/>
  <c r="C288" i="1"/>
  <c r="C289" i="1"/>
  <c r="C291" i="1"/>
  <c r="C292" i="1"/>
  <c r="C293" i="1"/>
  <c r="C294" i="1"/>
  <c r="C295" i="1"/>
  <c r="C296" i="1"/>
  <c r="C297" i="1"/>
  <c r="C298" i="1"/>
  <c r="C299" i="1"/>
  <c r="C300" i="1"/>
  <c r="C301" i="1"/>
  <c r="C304" i="1"/>
  <c r="C305" i="1"/>
  <c r="C306" i="1"/>
  <c r="C307" i="1"/>
  <c r="C308" i="1"/>
  <c r="C309" i="1"/>
  <c r="C310" i="1"/>
  <c r="C312" i="1"/>
  <c r="C313" i="1"/>
  <c r="C314" i="1"/>
  <c r="C316" i="1"/>
  <c r="C317" i="1"/>
  <c r="C318" i="1"/>
  <c r="C319" i="1"/>
  <c r="C320" i="1"/>
  <c r="C321" i="1"/>
  <c r="C323" i="1"/>
  <c r="C325" i="1"/>
  <c r="C326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8" i="1"/>
  <c r="C360" i="1"/>
  <c r="C361" i="1"/>
  <c r="C363" i="1"/>
  <c r="C364" i="1"/>
  <c r="C365" i="1"/>
  <c r="C366" i="1"/>
  <c r="C367" i="1"/>
  <c r="C368" i="1"/>
  <c r="C369" i="1"/>
  <c r="C370" i="1"/>
  <c r="C371" i="1"/>
  <c r="C372" i="1"/>
  <c r="C373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90" i="1"/>
  <c r="C391" i="1"/>
  <c r="C392" i="1"/>
  <c r="C393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2" i="1"/>
  <c r="C413" i="1"/>
  <c r="C414" i="1"/>
  <c r="C415" i="1"/>
  <c r="C416" i="1"/>
  <c r="C417" i="1"/>
  <c r="C419" i="1"/>
  <c r="C420" i="1"/>
  <c r="C423" i="1"/>
  <c r="C424" i="1"/>
  <c r="C425" i="1"/>
  <c r="C426" i="1"/>
  <c r="C429" i="1"/>
  <c r="C431" i="1"/>
  <c r="C432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8" i="1"/>
  <c r="C459" i="1"/>
  <c r="C460" i="1"/>
  <c r="C463" i="1"/>
  <c r="C464" i="1"/>
  <c r="C465" i="1"/>
  <c r="C468" i="1"/>
  <c r="C470" i="1"/>
  <c r="C471" i="1"/>
  <c r="C473" i="1"/>
  <c r="C475" i="1"/>
  <c r="C476" i="1"/>
  <c r="C477" i="1"/>
  <c r="C478" i="1"/>
  <c r="C481" i="1"/>
  <c r="C482" i="1"/>
  <c r="C483" i="1"/>
  <c r="C484" i="1"/>
  <c r="C486" i="1"/>
  <c r="C487" i="1"/>
  <c r="C491" i="1"/>
  <c r="C492" i="1"/>
  <c r="C493" i="1"/>
  <c r="C495" i="1"/>
  <c r="C496" i="1"/>
  <c r="C497" i="1"/>
  <c r="C498" i="1"/>
  <c r="C499" i="1"/>
  <c r="C500" i="1"/>
  <c r="C501" i="1"/>
  <c r="C502" i="1"/>
  <c r="C503" i="1"/>
  <c r="C505" i="1"/>
  <c r="C506" i="1"/>
  <c r="C507" i="1"/>
  <c r="C508" i="1"/>
  <c r="C509" i="1"/>
  <c r="C510" i="1"/>
  <c r="C511" i="1"/>
  <c r="C512" i="1"/>
  <c r="C514" i="1"/>
  <c r="C515" i="1"/>
  <c r="C516" i="1"/>
  <c r="C518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45" i="1"/>
  <c r="C546" i="1"/>
  <c r="C547" i="1"/>
  <c r="C548" i="1"/>
  <c r="C549" i="1"/>
  <c r="C550" i="1"/>
  <c r="C551" i="1"/>
  <c r="C552" i="1"/>
  <c r="C553" i="1"/>
  <c r="C555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5" i="1"/>
  <c r="C646" i="1"/>
  <c r="C647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5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9" i="1"/>
  <c r="C880" i="1"/>
  <c r="C881" i="1"/>
  <c r="C882" i="1"/>
  <c r="C884" i="1"/>
  <c r="C885" i="1"/>
  <c r="C886" i="1"/>
  <c r="C887" i="1"/>
  <c r="C888" i="1"/>
  <c r="C889" i="1"/>
  <c r="C890" i="1"/>
  <c r="C891" i="1"/>
  <c r="C892" i="1"/>
  <c r="C893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6" i="1"/>
  <c r="C927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1" i="1"/>
  <c r="C962" i="1"/>
  <c r="C963" i="1"/>
  <c r="C964" i="1"/>
  <c r="C965" i="1"/>
  <c r="C966" i="1"/>
  <c r="C968" i="1"/>
  <c r="C969" i="1"/>
  <c r="C970" i="1"/>
  <c r="C971" i="1"/>
  <c r="C972" i="1"/>
  <c r="C973" i="1"/>
  <c r="C974" i="1"/>
  <c r="C975" i="1"/>
  <c r="C976" i="1"/>
  <c r="C978" i="1"/>
  <c r="C979" i="1"/>
  <c r="C980" i="1"/>
  <c r="C981" i="1"/>
  <c r="C982" i="1"/>
  <c r="C983" i="1"/>
  <c r="C987" i="1"/>
  <c r="C988" i="1"/>
  <c r="C989" i="1"/>
  <c r="C990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4" i="1"/>
  <c r="C1016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2" i="1"/>
  <c r="C1093" i="1"/>
  <c r="C1094" i="1"/>
  <c r="C1096" i="1"/>
  <c r="C1097" i="1"/>
  <c r="C1098" i="1"/>
  <c r="C1099" i="1"/>
  <c r="C1100" i="1"/>
  <c r="C1101" i="1"/>
  <c r="C7" i="1"/>
</calcChain>
</file>

<file path=xl/sharedStrings.xml><?xml version="1.0" encoding="utf-8"?>
<sst xmlns="http://schemas.openxmlformats.org/spreadsheetml/2006/main" count="3286" uniqueCount="2313">
  <si>
    <t>Updated:</t>
  </si>
  <si>
    <t>H.D.P.E. Intereptors and Acid Neutralization Tanks (LIT-095)</t>
  </si>
  <si>
    <t>Item #</t>
  </si>
  <si>
    <t>Description</t>
  </si>
  <si>
    <t>List Price ($)</t>
  </si>
  <si>
    <t>Barcode</t>
  </si>
  <si>
    <t>BIG-100-FUR</t>
  </si>
  <si>
    <t>50 GPM HDPE FUR INTER/55 GAL RETENTION CAP</t>
  </si>
  <si>
    <t/>
  </si>
  <si>
    <t>BIG-1150</t>
  </si>
  <si>
    <t>100 GPM HDPE GREASE INT./1150 LBS GREASE HOLD CAPACITY</t>
  </si>
  <si>
    <t>779897115899</t>
  </si>
  <si>
    <t>BIG-1150-AK-SET</t>
  </si>
  <si>
    <t>BIG-1150 TANK HIGH WATER ANCHOR KIT SET</t>
  </si>
  <si>
    <t>BIG-1150-AT</t>
  </si>
  <si>
    <t>100 GPM HDPE GREASE INT/AUSTIN TX</t>
  </si>
  <si>
    <t>BIG-1150-C36</t>
  </si>
  <si>
    <t>100 GPM HDPE GREASE INT/1150 LBS GREASE HOLD CAP/C=36"</t>
  </si>
  <si>
    <t>BIG-1150-C44</t>
  </si>
  <si>
    <t>100 GPM HDPE GREASE INT/1150 LBS GREASE HOLD CAP/C=44"</t>
  </si>
  <si>
    <t>BIG-1150-COA</t>
  </si>
  <si>
    <t>BIG-1150 TANK COALESCER PACK ONLY</t>
  </si>
  <si>
    <t>BIG-1150-DCL</t>
  </si>
  <si>
    <t>100GPM HDPE GREASE INT/1150 LBS CAP/DIRCT CNNCT LIDS</t>
  </si>
  <si>
    <t>BIG-1150-DERM</t>
  </si>
  <si>
    <t>100 GPM HDPE GREASE INT/1150 LBS HOLD CAP w/DERM LBL</t>
  </si>
  <si>
    <t>BIG-1150-EP</t>
  </si>
  <si>
    <t>100GPM/1150 LBS GREASE INTER w/ENZYME PORT</t>
  </si>
  <si>
    <t>BIG-1150-EP-LIRO-SB</t>
  </si>
  <si>
    <t>100GPM HDPE GRS INT/ENZ PRT/L INLET/ R OUTLT/SED BKT</t>
  </si>
  <si>
    <t>BIG-1150-F6</t>
  </si>
  <si>
    <t>100 GPM HDPE GREASE INT/1150 LBS GREASE CAP/ F=6"NH</t>
  </si>
  <si>
    <t>779897177996</t>
  </si>
  <si>
    <t>BIG-1150-F6-DI</t>
  </si>
  <si>
    <t>100GPM/1150 LBS GREASE CAP INTER/F=6"NH/DI LIDS</t>
  </si>
  <si>
    <t>BIG-1150-F6-POKE-V4A</t>
  </si>
  <si>
    <t>100 GPM HDPE INT/F=6"NH/PUMP OUT KIT@E/4"NH VNT@A</t>
  </si>
  <si>
    <t>BIG-1150-FLI</t>
  </si>
  <si>
    <t>100 GPM/1150 LBS CAP FLAMMABLE LIQ INTER</t>
  </si>
  <si>
    <t>BIG-1150-HF-200</t>
  </si>
  <si>
    <t>200 GPM HDPE GREASE INT/1150 LBS GREASE HOLD CAP</t>
  </si>
  <si>
    <t>BIG-1150-HF-200-POKB</t>
  </si>
  <si>
    <t>200 GPM 1150 LBS CAP HDPE GREASE INTER/PUMP OUT KIT@B</t>
  </si>
  <si>
    <t>BIG-1150-HF-250</t>
  </si>
  <si>
    <t>250 GPM HDPE GREASE INT/1150 LBS GREASE HOLD CAP</t>
  </si>
  <si>
    <t>BIG-1150-HF-250-POP</t>
  </si>
  <si>
    <t>250GPM BIG-1150-HF-250 INTERNAL FLOW CONTROL</t>
  </si>
  <si>
    <t>BIG-1150-HF-350-F6</t>
  </si>
  <si>
    <t>350 GPM HDPE GREASE INT/1150 LBS GRSE HOLD CAP/F=6"NH</t>
  </si>
  <si>
    <t>BIG-1150-HLA</t>
  </si>
  <si>
    <t>100 GPM HDPE GREASE INT./ HIGH LEVEL ALARM</t>
  </si>
  <si>
    <t>BIG-1150-HLA-240V-EP</t>
  </si>
  <si>
    <t>100 GPM HDPE GRSINT./ HIGH LVL ALARM/ENZYME PORT/240V</t>
  </si>
  <si>
    <t>BIG-1150-HLA-AT</t>
  </si>
  <si>
    <t>100 GPM HDPE GREASE INT./ HIGH LEVEL ALARM/AUSTIN TX</t>
  </si>
  <si>
    <t>BIG-1150-HLA-DI</t>
  </si>
  <si>
    <t>100 GPM HDPE GREASE INT/ HIGH LVL ALARM/DI LIDS</t>
  </si>
  <si>
    <t>BIG-1150-HLA-POKB</t>
  </si>
  <si>
    <t>100 GPM/1150 LBS CAP GREASE INTER/HLA/PUMP OUT KIT@B</t>
  </si>
  <si>
    <t>BIG-1150-HT</t>
  </si>
  <si>
    <t>HOLDING TANK FOR BIG-1150</t>
  </si>
  <si>
    <t>BIG-1150-LHSI</t>
  </si>
  <si>
    <t>100GPM HDPE GRSE INT/1150 LBS GRSE CAP/LEFT SIDE INLT</t>
  </si>
  <si>
    <t>BIG-1150-LI-RO</t>
  </si>
  <si>
    <t>100GPM HDPE GRS INT/LEFT INLET/ RIGHT OUTLET</t>
  </si>
  <si>
    <t>BIG-1150-LI-SB-HLA</t>
  </si>
  <si>
    <t>100 GPM HDPE GREASE INT/ L INLET/ SED BKT/ ALARM</t>
  </si>
  <si>
    <t>BIG-1150-LTF</t>
  </si>
  <si>
    <t>BIG-1150 HDPE INTER/ LESS TRAP FITTINGS COMPONENTS</t>
  </si>
  <si>
    <t>BIG-1150-O</t>
  </si>
  <si>
    <t>100 GPM HDPE OIL INT./1150 LBS OIL HOLD CAPACITY</t>
  </si>
  <si>
    <t>779897121784</t>
  </si>
  <si>
    <t>BIG-1150-O-COA</t>
  </si>
  <si>
    <t>100 GPM HDPE OIL INT/1150 LBS OIL HOLD CAP/COALSC PACK</t>
  </si>
  <si>
    <t>BIG-1150-O-F6</t>
  </si>
  <si>
    <t>100 GPM HDPE OIL INT/1150 LBS OIL HOLD CAP/F=6"NH</t>
  </si>
  <si>
    <t>779897178016</t>
  </si>
  <si>
    <t>BIG-1150-O-F6-COA</t>
  </si>
  <si>
    <t>100 GPM/1150 LBS CAP HDPE OIL INT/F=6"NH/COALSC PACK</t>
  </si>
  <si>
    <t>BIG-1150-O-HLA</t>
  </si>
  <si>
    <t>100 GPM HDPE OIL INT/1150 LB OIL HOLD CAP/HGH LVL ALRM</t>
  </si>
  <si>
    <t>BIG-1150-O-NE</t>
  </si>
  <si>
    <t>100 GPM HDPE OIL INT./1150 LBS OIL HOLD CAP/NEBRASKA</t>
  </si>
  <si>
    <t>BIG-1150-O-SB</t>
  </si>
  <si>
    <t>100 GPM HDPE OIL INT/1150 LBS OIL HOLD CAP/SED BKT</t>
  </si>
  <si>
    <t>BIG-1150-PDI</t>
  </si>
  <si>
    <t>100 GPM 1150 LBS CAP HDPE GREASE INT/PDI w/EXT FLW CNT</t>
  </si>
  <si>
    <t>BIG-1150-PDI-HLA</t>
  </si>
  <si>
    <t>100 GPM 1150 LBS CAP GREASE INT/PDI w/EXT FLW CNT/HLA</t>
  </si>
  <si>
    <t>BIG-1150-PDI-POKB</t>
  </si>
  <si>
    <t>100 GPM 1150 LBS CAP GREASE INT/PDI/PUMP OUT KIT@B</t>
  </si>
  <si>
    <t>BIG-1150-POK</t>
  </si>
  <si>
    <t>100 GPM HDPE GREASE INTER w/COMPLETE 3" PUMP OUT KIT</t>
  </si>
  <si>
    <t>BIG-1150-POKA</t>
  </si>
  <si>
    <t>100 GPM/1150 LBS CAP HDPE GREASE INT/PUMP OUT KIT@A</t>
  </si>
  <si>
    <t>BIG-1150-POKD-EP</t>
  </si>
  <si>
    <t>100 GPM/1150 LBS CAP GREASE INT/PUMP OUT KIT@D/ENZ PRT</t>
  </si>
  <si>
    <t>BIG-1150-POKE</t>
  </si>
  <si>
    <t>100 GPM/1150 LBS CAP HDPE GREASE INT/PUMP OUT KIT@E</t>
  </si>
  <si>
    <t>BIG-1150-PSB</t>
  </si>
  <si>
    <t>SEDIMENT BUCKET FOR BIG-1150</t>
  </si>
  <si>
    <t>BIG-1150-RI-SB-HLA</t>
  </si>
  <si>
    <t>100 GPM HDPE GREASE INT/ R INLET/ SED BKT/ ALARM</t>
  </si>
  <si>
    <t>BIG-1150-RPO</t>
  </si>
  <si>
    <t>3" REMOTE PUMP OUT FOR BIG-1150 TANK</t>
  </si>
  <si>
    <t>BIG-1150-RPOB</t>
  </si>
  <si>
    <t>100 GPM/1150 LBS CAP HDPE GREASE INT/REM PUMP OUT@B</t>
  </si>
  <si>
    <t>BIG-1150-RPOE</t>
  </si>
  <si>
    <t>100 GPM/1150 LBS CAP HDPE GREASE INT/REM PUMP OUT@E</t>
  </si>
  <si>
    <t>BIG-1150-RSIRSO-POKC</t>
  </si>
  <si>
    <t>100 GPM HDPE GREASE INT/R INLET/R OUTLET/POK@C</t>
  </si>
  <si>
    <t>BIG-1150-T</t>
  </si>
  <si>
    <t>100 GPM HDPE TH GREASE INT/ 1150 LBS GREASE HOLD CAP</t>
  </si>
  <si>
    <t>BIG-1150PDISBHLAPOKA</t>
  </si>
  <si>
    <t>100 GPM 1150 LB CAP GRSE INT/PDI/SED BKT/HLA/POK@A</t>
  </si>
  <si>
    <t>BIG-1150PDISBHLAPOKB</t>
  </si>
  <si>
    <t>100 GPM 1150 LB CAP GRSE INT/PDI/SED BKT/HLA/POK@B</t>
  </si>
  <si>
    <t>BIG-1150PDISBHLAPOKD</t>
  </si>
  <si>
    <t>100 GPM 1150 LB CAP GRSE INT/PDI/SED BKT/HLA/POK@D</t>
  </si>
  <si>
    <t>BIG-140-DECON</t>
  </si>
  <si>
    <t>140 GALLON HDPE DECONTAMINATION TANK</t>
  </si>
  <si>
    <t>779897172526</t>
  </si>
  <si>
    <t>BIG-140-F</t>
  </si>
  <si>
    <t>75 GPM HDPE FISH INTER./140 GAL RETENTION CAP</t>
  </si>
  <si>
    <t>779897122668</t>
  </si>
  <si>
    <t>BIG-140-L</t>
  </si>
  <si>
    <t>PLASTIC MEDIUM LINT INTERCEPTOR</t>
  </si>
  <si>
    <t>779897122378</t>
  </si>
  <si>
    <t>BIG-140-L-DCL</t>
  </si>
  <si>
    <t>75 GPM HDPE LINT INTER/140 GAL RETNT CAP/DIRCT LID</t>
  </si>
  <si>
    <t>BIG-140-L-HLA</t>
  </si>
  <si>
    <t>75 GPM HDPE LINT INTER/140 GAL RETEN CAP/HIGH LVL ALRM</t>
  </si>
  <si>
    <t>BIG-140-OS</t>
  </si>
  <si>
    <t>140G CAPACITY PLASTIC OIL/SED INTER. NH OUTLET</t>
  </si>
  <si>
    <t>779897172496</t>
  </si>
  <si>
    <t>BIG-140-OS-F6</t>
  </si>
  <si>
    <t>140G CAPACITY PLASTIC OIL/SED INTER/F=6"NH</t>
  </si>
  <si>
    <t>BIG-140-OS-HLA-POKA</t>
  </si>
  <si>
    <t>140G CAP HDPE OIL/SED INTER/HLA/PUMPOUT KIT@A</t>
  </si>
  <si>
    <t>BIG-140-PL</t>
  </si>
  <si>
    <t>PLASTIC MEDIUM PLASTER INTERCEPTOR</t>
  </si>
  <si>
    <t>779897172243</t>
  </si>
  <si>
    <t>BIG-140-R</t>
  </si>
  <si>
    <t>75 GPM HDPE RICE INTER./140 GAL RETENTION CAP</t>
  </si>
  <si>
    <t>779897122750</t>
  </si>
  <si>
    <t>BIG-140-S</t>
  </si>
  <si>
    <t>75 GPM HDPE SOLID INTER./140 GAL RETENTION CAP</t>
  </si>
  <si>
    <t>779897122590</t>
  </si>
  <si>
    <t>BIG-140-S-DERM</t>
  </si>
  <si>
    <t>75 GPM HDPE SOLID INT/140 GAL RETENTION CAP w/DERM LBL</t>
  </si>
  <si>
    <t>BIG-140-S-DI-C44</t>
  </si>
  <si>
    <t>75 GPM/140 GAL CAP HDPE SOLID INTER/DI LID/LID EXT=44"</t>
  </si>
  <si>
    <t>BIG-140-S-F6</t>
  </si>
  <si>
    <t>HDPE SOLID INTER/140 GAL RETENTION CAP/F=6"NH</t>
  </si>
  <si>
    <t>779897178023</t>
  </si>
  <si>
    <t>BIG-140-SA</t>
  </si>
  <si>
    <t>75 GPM HDPE SAND INTER./140 GAL RETENTION CAP</t>
  </si>
  <si>
    <t>779897123054</t>
  </si>
  <si>
    <t>BIG-300-DECON</t>
  </si>
  <si>
    <t>300 GALLON HDPE DECONTAMINATION TANK</t>
  </si>
  <si>
    <t>779897172564</t>
  </si>
  <si>
    <t>BIG-300-DECON-HLA</t>
  </si>
  <si>
    <t>300 GALLON HDPE DECONTAMINATION TANK/HIGH LVL ALARM</t>
  </si>
  <si>
    <t>BIG-300-DECON-OHLADI</t>
  </si>
  <si>
    <t>300 GAL HDPE DECON TNK/4"NH OUT/HIGH LVL ALRM/DI LIDS</t>
  </si>
  <si>
    <t>BIG-300-F</t>
  </si>
  <si>
    <t>100 GPM HDPE FISH INTER./300 GAL RETENTION CAP</t>
  </si>
  <si>
    <t>779897122705</t>
  </si>
  <si>
    <t>BIG-300-FUR</t>
  </si>
  <si>
    <t>100 GPM HDPE FUR INTER/300 GAL RETENTION CAP</t>
  </si>
  <si>
    <t>BIG-300-L</t>
  </si>
  <si>
    <t>100 GPM HDPE LINT INTER./300 GAL RETENTION CAP</t>
  </si>
  <si>
    <t>779897122606</t>
  </si>
  <si>
    <t>BIG-300-L-F6</t>
  </si>
  <si>
    <t>100 GPM LINT INTER/300 GAL RETTN CAP/F=6"NH</t>
  </si>
  <si>
    <t>BIG-300-L-HLA</t>
  </si>
  <si>
    <t>100 GPM LINT INTER/300 GAL RETTN CAP/HIGH LVL ALARM</t>
  </si>
  <si>
    <t>BIG-300-OS</t>
  </si>
  <si>
    <t>300G CAPACITY PLASTIC OIL/SED INTER. NH OUTLET</t>
  </si>
  <si>
    <t>779897172502</t>
  </si>
  <si>
    <t>BIG-300-OS-HLA-POKA</t>
  </si>
  <si>
    <t>300G CAP HDPE OIL/SED INTER/HLA/PUMPOUT KIT@A</t>
  </si>
  <si>
    <t>BIG-300-OS-RPOLHSO</t>
  </si>
  <si>
    <t>300G CAP PLSTC OIL/SED INTER/ REM PMP OUT LEFT OUTLET</t>
  </si>
  <si>
    <t>BIG-300-OS-SC</t>
  </si>
  <si>
    <t>300G CAPACITY PLASTIC OIL/SED INTER/SOLID COVER</t>
  </si>
  <si>
    <t>BIG-300-OS-SI</t>
  </si>
  <si>
    <t>300G CAPACITY PLASTIC OIL/SED INTER/ 2nd INLET</t>
  </si>
  <si>
    <t>BIG-300-PL</t>
  </si>
  <si>
    <t>PLASTIC LARGE PLASTER INTERCEPTOR</t>
  </si>
  <si>
    <t>779897172250</t>
  </si>
  <si>
    <t>BIG-300-R</t>
  </si>
  <si>
    <t>100 GPM HDPE RICE INTER./300 GAL RETENTION CAP</t>
  </si>
  <si>
    <t>779897123047</t>
  </si>
  <si>
    <t>BIG-300-S</t>
  </si>
  <si>
    <t>PLASTIC LARGE SOLID INTERCEPTOR</t>
  </si>
  <si>
    <t>779897122460</t>
  </si>
  <si>
    <t>BIG-300-S-DERM</t>
  </si>
  <si>
    <t>100 GPM HDPE SOLID INT/300 GAL RETENTION CAPw/DERM LBL</t>
  </si>
  <si>
    <t>BIG-300-S-DI-HLA</t>
  </si>
  <si>
    <t>300 GAL CAP HDPE SOLID INTER/DI LIDS/HIGH LVL ALRM</t>
  </si>
  <si>
    <t>BIG-300-S-F6</t>
  </si>
  <si>
    <t>HDPE SOLID INTER/300 GAL RETENTION CAP/F=6"NH</t>
  </si>
  <si>
    <t>779897178030</t>
  </si>
  <si>
    <t>BIG-300-SA</t>
  </si>
  <si>
    <t>100 GPM HDPE SAND INTER./300 GAL RETENTION CAP</t>
  </si>
  <si>
    <t>779897123061</t>
  </si>
  <si>
    <t>BIG-500</t>
  </si>
  <si>
    <t>50 GPM HDPE GREASE INT/250 LBS GREASE HOLD CAPACITY</t>
  </si>
  <si>
    <t>779897178627</t>
  </si>
  <si>
    <t>BIG-500-AK</t>
  </si>
  <si>
    <t>50 GPM HDPE GREASE INT/250 LBS GREASE CAP w/ANCHOR KIT</t>
  </si>
  <si>
    <t>779897178665</t>
  </si>
  <si>
    <t>BIG-500-AK-SET</t>
  </si>
  <si>
    <t>BIG-500 TANK HIGH WATER ANCHOR KIT SET</t>
  </si>
  <si>
    <t>BIG-500-DI</t>
  </si>
  <si>
    <t>50 GPM/250 LBS CAP HDPE GREASE INTER/DUCTILE IRON LID</t>
  </si>
  <si>
    <t>BIG-500-EP</t>
  </si>
  <si>
    <t>50GPM/250 LBS CAP GREASE HDPE INTER w/ENZYME PORT</t>
  </si>
  <si>
    <t>BIG-500-F4T</t>
  </si>
  <si>
    <t>50 GPM/250 LBS CAP HDPE GREASE INTER/F=4"TH IN/OUTLET</t>
  </si>
  <si>
    <t>BIG-500-F6</t>
  </si>
  <si>
    <t>50 GPM HDPE GREASE INT/250 LBS GREASE HOLD CAP/F=6"NH</t>
  </si>
  <si>
    <t>779897178658</t>
  </si>
  <si>
    <t>BIG-500-HT</t>
  </si>
  <si>
    <t>HOLDING TANK FOR BIG-500</t>
  </si>
  <si>
    <t>BIG-500-O</t>
  </si>
  <si>
    <t>50 GPM HDPE OIL INT./ 500 LBS OIL HOLD CAPACITY</t>
  </si>
  <si>
    <t>779897178672</t>
  </si>
  <si>
    <t>BIG-500-O-DI</t>
  </si>
  <si>
    <t>50 GPM/500 LB CAP HDPE OIL INT/DUCTILE IRON LID</t>
  </si>
  <si>
    <t>BIG-500-O-F6</t>
  </si>
  <si>
    <t>50 GPM HDPE OIL INT./ 500 LBS OIL HOLD CAP/F=6"NH</t>
  </si>
  <si>
    <t>779897178689</t>
  </si>
  <si>
    <t>BIG-500-O-HLA</t>
  </si>
  <si>
    <t>50 GPM HDPE OIL INT/ 500 LBS OIL HOLD CAP/HI LVL ALARM</t>
  </si>
  <si>
    <t>BIG-500-O-HT</t>
  </si>
  <si>
    <t>EXTERNAL HOLDING TANK FOR BIG-500-O</t>
  </si>
  <si>
    <t>BIG-500-O-HT-HLA</t>
  </si>
  <si>
    <t>EXTERNAL HOLDING TANK w/HLA FOR BIG-500-O</t>
  </si>
  <si>
    <t>BIG-500-O-POKC</t>
  </si>
  <si>
    <t>50 GPM/500 LBS CAP HDPE OIL INTER/PUMPOUT KIT @C</t>
  </si>
  <si>
    <t>BIG-500-O-SB</t>
  </si>
  <si>
    <t>50 GPM HDPE OIL INT./ 500 LBS OIL HOLD CAP w/SED BKT</t>
  </si>
  <si>
    <t>BIG-500-O-SB-HLA</t>
  </si>
  <si>
    <t>50 GPM HDPE OIL INT/ 500LBS CAP/SED BKT/HIGH LVL ALR</t>
  </si>
  <si>
    <t>BIG-500-PDI</t>
  </si>
  <si>
    <t>50 GPM HDPE GRSE INT/250 LBS GRSE HOLD CAP/PDI RATED</t>
  </si>
  <si>
    <t>779897183829</t>
  </si>
  <si>
    <t>BIG-500-PDI-POKB</t>
  </si>
  <si>
    <t>50GPM/250LBS GRSE INTER/ PDI RATED/ PUMPOUT KIT@B</t>
  </si>
  <si>
    <t>BIG-500-POKB</t>
  </si>
  <si>
    <t>50 GPM/250 LBS CAP HDPE GREASE INTER/PUMP OUT KIT@B</t>
  </si>
  <si>
    <t>BIG-500-PSB</t>
  </si>
  <si>
    <t>SEDIMENT BUCKET FOR BIG-500</t>
  </si>
  <si>
    <t>BIG-55-DECON</t>
  </si>
  <si>
    <t>55 GALLON HDPE DECONTAMINATION TANK</t>
  </si>
  <si>
    <t>779897178955</t>
  </si>
  <si>
    <t>BIG-55-DECON-AK</t>
  </si>
  <si>
    <t>55 GALLON HDPE DECONTAMINATION TANK w/ANCHOR KIT</t>
  </si>
  <si>
    <t>779897178962</t>
  </si>
  <si>
    <t>BIG-55-F</t>
  </si>
  <si>
    <t>50 GPM HDPE FISH INTER/55 GAL RETENTION CAP</t>
  </si>
  <si>
    <t>779897178894</t>
  </si>
  <si>
    <t>BIG-55-F-AK</t>
  </si>
  <si>
    <t>50 GPM HDPE FISH INTER/55 GAL RETN CAP w/ANCHOR KIT</t>
  </si>
  <si>
    <t>779897178900</t>
  </si>
  <si>
    <t>BIG-55-L</t>
  </si>
  <si>
    <t>50 GPM HDPE LINT INTER/55 GAL RETENTION CAP</t>
  </si>
  <si>
    <t>779897178757</t>
  </si>
  <si>
    <t>BIG-55-L-AK</t>
  </si>
  <si>
    <t>50 GPM HDPE LINT INTER/55 GAL RETN CAP w/ANCHOR KIT</t>
  </si>
  <si>
    <t>779897178764</t>
  </si>
  <si>
    <t>BIG-55-OS</t>
  </si>
  <si>
    <t>55G CAPACITY PLASTIC OIL/SED INTERCEPTOR</t>
  </si>
  <si>
    <t>779897178931</t>
  </si>
  <si>
    <t>BIG-55-OS-AK</t>
  </si>
  <si>
    <t>55G CAPACITY PLASTIC OIL/SED INTER w/ANCHOR KIT</t>
  </si>
  <si>
    <t>779897178948</t>
  </si>
  <si>
    <t>BIG-55-OS-SI</t>
  </si>
  <si>
    <t>55G CAPACITY PLASTIC OIL/SED INT/SECONDARY INLET</t>
  </si>
  <si>
    <t>BIG-55-PL</t>
  </si>
  <si>
    <t>55 LIQ HOLD CAP PLASTER INTERCEPTOR</t>
  </si>
  <si>
    <t>779897178733</t>
  </si>
  <si>
    <t>BIG-55-PL-AK</t>
  </si>
  <si>
    <t>55 LIQ HOLD CAP PLASTER INTERCEPTOR w/ANCHOR KIT</t>
  </si>
  <si>
    <t>779897178740</t>
  </si>
  <si>
    <t>BIG-55-R</t>
  </si>
  <si>
    <t>50 GPM HDPE RICE INTER/55 GAL RETENTION CAP</t>
  </si>
  <si>
    <t>779897178917</t>
  </si>
  <si>
    <t>BIG-55-R-AK</t>
  </si>
  <si>
    <t>50 GPM HDPE RICE INTER/55 GAL RETN CAP w/ANCHOR KIT</t>
  </si>
  <si>
    <t>779897178924</t>
  </si>
  <si>
    <t>BIG-55-S</t>
  </si>
  <si>
    <t>50 GPM HDPE SOLID INTER./55 GAL RETENTION CAP</t>
  </si>
  <si>
    <t>779897178702</t>
  </si>
  <si>
    <t>BIG-55-S-AK</t>
  </si>
  <si>
    <t>50 GPM HDPE SOLID INT/55 GAL RETNT CAP w/ANCHOR KIT</t>
  </si>
  <si>
    <t>779897178726</t>
  </si>
  <si>
    <t>BIG-55-S-DERM</t>
  </si>
  <si>
    <t>50 GPM HDPE SOLID INT/55 GAL RETENTION CAP w/DERM LBL</t>
  </si>
  <si>
    <t>BIG-55-S-F6</t>
  </si>
  <si>
    <t>50 GPM HDPE SOLID INTER./55 GAL RETENTION CAP/F=6"NH</t>
  </si>
  <si>
    <t>779897178719</t>
  </si>
  <si>
    <t>BIG-55-SA</t>
  </si>
  <si>
    <t>50 GPM HDPE SAND INTER/55 GAL RETENTION CAP</t>
  </si>
  <si>
    <t>779897178870</t>
  </si>
  <si>
    <t>BIG-55-SA-AK</t>
  </si>
  <si>
    <t>50 GPM HDPE SAND INTER/55 GAL RETN CAP w/ANCHOR KIT</t>
  </si>
  <si>
    <t>779897178887</t>
  </si>
  <si>
    <t>BIG-750</t>
  </si>
  <si>
    <t>75 GPM HDPE GREASE INT./ 750 LBS GREASE HOLD CAPACITY</t>
  </si>
  <si>
    <t>779897115882</t>
  </si>
  <si>
    <t>BIG-750-AK-SET</t>
  </si>
  <si>
    <t>BIG-750 TANK HIGH WATER ANCHOR KIT SET</t>
  </si>
  <si>
    <t>BIG-750-COA</t>
  </si>
  <si>
    <t>BIG-750 TANK COALESCER PACK ONLY</t>
  </si>
  <si>
    <t>BIG-750-DCL</t>
  </si>
  <si>
    <t>75 GPM HDPE GREASE INT/750 LBS CAP/DIRECT CNNCT LID</t>
  </si>
  <si>
    <t>BIG-750-DERM</t>
  </si>
  <si>
    <t>75 GPM HDPE GREASE INT/750 LBS HOLD CAP w/DERM LBL</t>
  </si>
  <si>
    <t>BIG-750-DI</t>
  </si>
  <si>
    <t>75 GPM/750 LBS HDPE GREASE INTER/DI LIDS</t>
  </si>
  <si>
    <t>BIG-750-DI-HLA</t>
  </si>
  <si>
    <t>75 GPM/750 LBS HDPE GREASE INT/DI LIDS/HIGH LVL ALRM</t>
  </si>
  <si>
    <t>BIG-750-F6</t>
  </si>
  <si>
    <t>75 GPM HDPE GREASE INT/750 LBS GREASE HOLD CAP/F=6"NH</t>
  </si>
  <si>
    <t>779897177989</t>
  </si>
  <si>
    <t>BIG-750-FLI</t>
  </si>
  <si>
    <t>75 GPM/750 LBS CAP FLAMMABLE LIQ INTER</t>
  </si>
  <si>
    <t>BIG-750-FM</t>
  </si>
  <si>
    <t>75 GPM GREASE INT/ 750 LBS GREASE HOLD CAP/FOX METRO</t>
  </si>
  <si>
    <t>BIG-750-FO6</t>
  </si>
  <si>
    <t>75 GPM/750 GAL CAP HDPE GREASE INTER/OUTLET F=6"NH</t>
  </si>
  <si>
    <t>BIG-750-HF-125</t>
  </si>
  <si>
    <t>125 GPM HDPE GREASE INT/750 LBS GREASE HOLD CAP</t>
  </si>
  <si>
    <t>BIG-750-HLA</t>
  </si>
  <si>
    <t>75 GPM HDPE GREASE INT/750 LBS HOLD CAP/HIGH LVL ALARM</t>
  </si>
  <si>
    <t>BIG-750-HLA-EP-AKC72</t>
  </si>
  <si>
    <t>75 GPM/750lbs HDPE GRSE/HLA/ENZ PRT/ANCH KT/72" PIPE</t>
  </si>
  <si>
    <t>BIG-750-HLA-POKA</t>
  </si>
  <si>
    <t>75GPM/750LBS CAP GREASE INT/HI LVL ALRM/PUMP OUT KIT@A</t>
  </si>
  <si>
    <t>BIG-750-HT</t>
  </si>
  <si>
    <t>HOLDING TANK FOR BIG-750</t>
  </si>
  <si>
    <t>BIG-750-IB</t>
  </si>
  <si>
    <t>75 GPM HDPE GREASE INT/750 lb GREASE CAP/INT BAFFLE</t>
  </si>
  <si>
    <t>BIG-750-LHSO</t>
  </si>
  <si>
    <t>75 GPM 750 LBS CAP HDPE GREASE INT/ LEFT HAND SIDE OUT</t>
  </si>
  <si>
    <t>BIG-750-LIRI</t>
  </si>
  <si>
    <t>75 GPM GREASE INT/750LB GREASE CAP/LEFT &amp; RIGHT INLETS</t>
  </si>
  <si>
    <t>BIG-750-LL</t>
  </si>
  <si>
    <t>75 GPM/750 LB CAP HDPE GREASE INTER/LESS LID</t>
  </si>
  <si>
    <t>BIG-750-LTF</t>
  </si>
  <si>
    <t>BIG-750 HDPE INTER/ LESS TRAP FITTINGS COMPONENTS</t>
  </si>
  <si>
    <t>BIG-750-O</t>
  </si>
  <si>
    <t>75 GPM HDPE OIL INT./ 750 LBS OIL HOLD CAPACITY</t>
  </si>
  <si>
    <t>779897121777</t>
  </si>
  <si>
    <t>BIG-750-O-AK-C44</t>
  </si>
  <si>
    <t>75 GPM HDPE OIL INT./ 750 LBS OIL CAP/ANCH KIT/44EXT</t>
  </si>
  <si>
    <t>BIG-750-O-COA</t>
  </si>
  <si>
    <t>75 GPM HDPE OIL INT/750 LBS OIL HOLD CAP/COALESCING PK</t>
  </si>
  <si>
    <t>BIG-750-O-DI</t>
  </si>
  <si>
    <t>75 GPM OIL INT/ 750 LBS OIL CAP/DI LID &amp; COLLAR</t>
  </si>
  <si>
    <t>BIG-750-O-DI-F6</t>
  </si>
  <si>
    <t>75 GPM OIL INT/ 750 LBS OIL CAP/DI LID &amp; CLLR/ F=6"NH</t>
  </si>
  <si>
    <t>BIG-750-O-DI-HLA</t>
  </si>
  <si>
    <t>75 GPM/750 LBS CAP OIL INTER/DI LID/HIGH LVL ALARM</t>
  </si>
  <si>
    <t>BIG-750-O-DI-SB</t>
  </si>
  <si>
    <t>75 GPM OIL INT/750 LBS OIL CAP/DI LID &amp; CLLR/SED BCKT</t>
  </si>
  <si>
    <t>BIG-750-O-F6</t>
  </si>
  <si>
    <t>75 GPM HDPE OIL INT/750 LBS OIL HOLD CAP/F=6"NH</t>
  </si>
  <si>
    <t>779897178009</t>
  </si>
  <si>
    <t>BIG-750-O-F6-AK-HLA</t>
  </si>
  <si>
    <t>75 GPM/750 LB OIL INT- 6" IN/OUTLT/ANCHR KIT/HLA</t>
  </si>
  <si>
    <t>BIG-750-O-F6-HLA</t>
  </si>
  <si>
    <t>75 GPM/750 LBS CAP HDPE OIL INT/F=6"NH/HIGH LVL ALARM</t>
  </si>
  <si>
    <t>BIG-750-O-HLA</t>
  </si>
  <si>
    <t>75 GPM HDPE OIL INT/750lbs OIL CAP/ HIGH LVL ALARM</t>
  </si>
  <si>
    <t>BIG-750-O-NE</t>
  </si>
  <si>
    <t>75 GPM HDPE OIL INT./750 LBS OIL HOLD CAP/NEBRASKA</t>
  </si>
  <si>
    <t>BIG-750-O-SB</t>
  </si>
  <si>
    <t>75 GPM HDPE OIL INT./ 750 LBS OIL HOLD CAP/ SED BKT</t>
  </si>
  <si>
    <t>BIG-750-PDI</t>
  </si>
  <si>
    <t>75 GPM 750 LBS CAP HDPE GREASE INT/PDI w/EXT FLW CNTRL</t>
  </si>
  <si>
    <t>BIG-750-PDI-HLA</t>
  </si>
  <si>
    <t>75 GPM 750 LBS CAP HDPE GREASE INT/PDI&amp;EXT FLW CNT/HLA</t>
  </si>
  <si>
    <t>BIG-750-PDI-POKAC</t>
  </si>
  <si>
    <t>75 GPM 750 LBS CAP GREASE INT/PDI w/EXT FLWCNT/POK@A&amp;C</t>
  </si>
  <si>
    <t>BIG-750-PDI-SB</t>
  </si>
  <si>
    <t>75 GPM 750 LBS CAP GREASE INT/PDI&amp;EXT FLW CNT/SED BKT</t>
  </si>
  <si>
    <t>BIG-750-POK</t>
  </si>
  <si>
    <t>75 GPM HDPE GREASE INTER w/COMPLETE 3" PUMP OUT KIT</t>
  </si>
  <si>
    <t>BIG-750-POK-HLA</t>
  </si>
  <si>
    <t>75 GPM GRS INTR w/CMPLT 3" PUMP OUT KIT/HIGH LVL ALRM</t>
  </si>
  <si>
    <t>BIG-750-POKB</t>
  </si>
  <si>
    <t>75 GPM/500 LBS CAP HDPE GREASE INTER/PUMP OUT KIT@B</t>
  </si>
  <si>
    <t>BIG-750-POKD</t>
  </si>
  <si>
    <t>75 GPM/500 LBS CAP HDPE GREASE INTER/PUMP OUT KIT@D</t>
  </si>
  <si>
    <t>BIG-750-PSB</t>
  </si>
  <si>
    <t>SEDIMENT BUCKET FOR BIG-750</t>
  </si>
  <si>
    <t>BIG-750-RIRO</t>
  </si>
  <si>
    <t>75GPM GREASE INT/750LB GREASE CAP/RIGHT INLT/RIGHT OUT</t>
  </si>
  <si>
    <t>BIG-750-RPO</t>
  </si>
  <si>
    <t>3" REMOTE PUMP OUT FOR BIG-750 TANK</t>
  </si>
  <si>
    <t>BIG-750-RPO-RI-HLA</t>
  </si>
  <si>
    <t>75 GPM GRS INT/750 LB GRS CAP/REMT PUMP RGHT-INLT/HLA</t>
  </si>
  <si>
    <t>BIG-750-RPOA</t>
  </si>
  <si>
    <t>75 GPM 750 LBS CAP HDPE GREASE INT/REMOTE PMP OUT@A</t>
  </si>
  <si>
    <t>BIG-750-RPORI</t>
  </si>
  <si>
    <t>75 GPM HDPE GRS INT/750 LB GRS CAP/REMT PUMP RGHT-INLT</t>
  </si>
  <si>
    <t>BIG-750-SB</t>
  </si>
  <si>
    <t>75 GPM HDPE GREASE INT/750 LBS GREASE HOLD CAP/SED BKT</t>
  </si>
  <si>
    <t>BIG-750-SB-POKA</t>
  </si>
  <si>
    <t>75 GPM/750 LBS CAP GREASE INT/SED BKT/PUMPOUT KIT@A</t>
  </si>
  <si>
    <t>BIG-750-T</t>
  </si>
  <si>
    <t>75 GPM HDPE TH GREASE INT./ 750 LBS GREASE HOLD CAPAC</t>
  </si>
  <si>
    <t>BIG-750HF250LHSOPOKA</t>
  </si>
  <si>
    <t>250 GPM/750 LBS GREASE INT/LEFT SIDE OUT/PUMP OUTKIT@A</t>
  </si>
  <si>
    <t>BIG-750HF250LHSOPOKC</t>
  </si>
  <si>
    <t>250 GPM/750 LBS GREASE INT/LEFT SIDE OUT/PUMP OUTKIT@C</t>
  </si>
  <si>
    <t>BIG-CONV-G-O</t>
  </si>
  <si>
    <t>COMPONENTS TO  CONVERT GREASE TO OIL INTERCEPTOR</t>
  </si>
  <si>
    <t>BIG-DP</t>
  </si>
  <si>
    <t>[ADDER] DOSING PUMP FOR BIG MAX INTERCEPTORS</t>
  </si>
  <si>
    <t>BIG-EP</t>
  </si>
  <si>
    <t>[ADDER] ENZYME PORT FOR BIG MAX INTERCEPTORS</t>
  </si>
  <si>
    <t>BIG-EXT-18</t>
  </si>
  <si>
    <t>18" CORRGTD PIPE FOR BIG MAX INTER/C MAX=18"</t>
  </si>
  <si>
    <t>BIG-EXT-24</t>
  </si>
  <si>
    <t>24" CORRGTD PIPE FOR BIG MAX INTER/C MAX=24"</t>
  </si>
  <si>
    <t>BIG-EXT-44</t>
  </si>
  <si>
    <t>44" CORRGTD PIPE FOR BIG MAX INTER/C MAX=44"</t>
  </si>
  <si>
    <t>779897183836</t>
  </si>
  <si>
    <t>BIG-EXT-48</t>
  </si>
  <si>
    <t>48" CORRGTD PIPE FOR BIG MAX INTER/C MAX=48"</t>
  </si>
  <si>
    <t>BIG-EXT-60</t>
  </si>
  <si>
    <t>60" CORRGTD PIPE FOR BIG MAX INTER/C MAX=60"</t>
  </si>
  <si>
    <t>BIG-EXT-72</t>
  </si>
  <si>
    <t>72" CORRGTD PIPE FOR BIG MAX INTER/C MAX=72"</t>
  </si>
  <si>
    <t>BIG-EXT-84</t>
  </si>
  <si>
    <t>84" CORRGTD PIPE FOR BIG MAX INTER/C MAX=84"</t>
  </si>
  <si>
    <t>BIG-EXT-94</t>
  </si>
  <si>
    <t>94" CORRGTD PIPE FOR BIG MAX INTER/C MAX=94"</t>
  </si>
  <si>
    <t>BIG-EXT-96</t>
  </si>
  <si>
    <t>96" CORRGTD PIPE FOR BIG MAX INTER/C MAX=96"</t>
  </si>
  <si>
    <t>BIG-FLC</t>
  </si>
  <si>
    <t>[ADDER] MEMBRANE CLAMP KIT FOR BIG MAX INTERCEPTORS</t>
  </si>
  <si>
    <t>BIG-FT4</t>
  </si>
  <si>
    <t>[ADDER] 4" FEMALE THRD CONNECTIONS FOR BIG MAX INTER</t>
  </si>
  <si>
    <t>BIG-HLA</t>
  </si>
  <si>
    <t>[ADDER] HIGH LEVEL ALARM FOR BIG MAX INTERCEPTORS</t>
  </si>
  <si>
    <t>BIG-MAX-POK</t>
  </si>
  <si>
    <t>PUMP OUT KIT &amp; 3" REMOTE PUMP OUT FOR BIG-MAX</t>
  </si>
  <si>
    <t>BIG-MAX-RPO</t>
  </si>
  <si>
    <t>3" REMOTE PUMP OUT FOR BIG-MAX TANK</t>
  </si>
  <si>
    <t>BIG-OS-PC</t>
  </si>
  <si>
    <t>STEEL TOP ASSY COLLAR w/SED BKT FOR BIG-OS SERIES</t>
  </si>
  <si>
    <t>BIG-OS-PC-LSB</t>
  </si>
  <si>
    <t>SS TOP ASSEMBLY COLLAR LESS SED BKT FOR BIG-OS SERIES</t>
  </si>
  <si>
    <t>BIG-OS-PSC</t>
  </si>
  <si>
    <t>2000 LBS RATED SOLID COVER FOR BIG-OS SERIES</t>
  </si>
  <si>
    <t>BIG-PF4</t>
  </si>
  <si>
    <t>[ADDER] 4"NH CONNECTIONS FOR BIG MAX INTERCEPTORS</t>
  </si>
  <si>
    <t>BIG-PF4T</t>
  </si>
  <si>
    <t>BIG-PF6</t>
  </si>
  <si>
    <t>[ADDER] 6"NH CONNECTIONS FOR BIG MAX INTERCEPTORS</t>
  </si>
  <si>
    <t>BIG-PF6T</t>
  </si>
  <si>
    <t>[ADDER] 6" FEMALE THRD CONNECTIONS FOR BIG MAX INTER</t>
  </si>
  <si>
    <t>BIG-PFO</t>
  </si>
  <si>
    <t>[ADDER] 4"NH OUTLET CONNECTION FOR BIG DECON TANKS</t>
  </si>
  <si>
    <t>BIG-PL4</t>
  </si>
  <si>
    <t>[ADDER] DI LID &amp; COLLAR FOR BIG MAX INTERCEPTORS</t>
  </si>
  <si>
    <t>BIG-POK</t>
  </si>
  <si>
    <t>[ADDER] 4" REMOTE PUMP OUT KIT FOR BIG MAX INTERCEPTOR</t>
  </si>
  <si>
    <t>BIG-RPO</t>
  </si>
  <si>
    <t>[ADDER] 4" REMOTE PUMP OUT CONNECTIONS FOR BIG MAX INT</t>
  </si>
  <si>
    <t>BIG-SP</t>
  </si>
  <si>
    <t>BIG MAX SAMPLING PORT 12"HEIGHT IN/OUT w/H-20 LID</t>
  </si>
  <si>
    <t>779897172397</t>
  </si>
  <si>
    <t>BIG-SP-AK-SET</t>
  </si>
  <si>
    <t>ANCHOR KIT SET FOR BIG-SP SERIES</t>
  </si>
  <si>
    <t>BIG-SP-COLLAR</t>
  </si>
  <si>
    <t>FABRICATED COLLAR FOR BIG-SP SERIES</t>
  </si>
  <si>
    <t>BIG-SP-DC</t>
  </si>
  <si>
    <t>BIG MAX HDPE SAMPLING PORT 12"H IN/OUT w/DIRECT COVER</t>
  </si>
  <si>
    <t>BIG-SP-DC-F6</t>
  </si>
  <si>
    <t>BIG MAX HDPE SAMPLE PORT 12"H IN/OUT/DIRECT CVR/F=6"NH</t>
  </si>
  <si>
    <t>BIG-SP-EXT</t>
  </si>
  <si>
    <t>RETRO FIT TOP ASSEMBLY EXT FOR BIG-SP-DC SERIES</t>
  </si>
  <si>
    <t>BIG-SP-F6</t>
  </si>
  <si>
    <t>BIG MAX SAMPLING PORT 12"HEIGHT IN/OUT/H-20 LID/F=6"NH</t>
  </si>
  <si>
    <t>BIG-SP-F6-DI</t>
  </si>
  <si>
    <t>BIG MAX SAMPLING PORT 12"H IN/OUT/H-20 DI LID/F=6"NH</t>
  </si>
  <si>
    <t>BIG-SP-F6-PB</t>
  </si>
  <si>
    <t>BODY ONLY BIG MAX HDPE SAMPLNG PORT 12"H IN/OUT/F=6"NH</t>
  </si>
  <si>
    <t>BIG-SP-L</t>
  </si>
  <si>
    <t>BIG MAX SAMPLING PORT  LOW IN/OUT w/H-20 LID</t>
  </si>
  <si>
    <t>BIG-SP-L-DC</t>
  </si>
  <si>
    <t>BIG MAX HDPE SAMPLING PORT LOW IN/OUT w/DIRECT COVER</t>
  </si>
  <si>
    <t>BIG-SP-L-F6</t>
  </si>
  <si>
    <t>BIG MAX SAMPLING PORT  LOW IN/OUT w/H-20 LID/F=6"NH</t>
  </si>
  <si>
    <t>BIG-SP-L-F6-DC</t>
  </si>
  <si>
    <t>BIG MAX HDPE SAMPLE PORT LOW IN/OUTw/DIRECT CVR/F=6"NH</t>
  </si>
  <si>
    <t>BIG-SP-L-F6-PB</t>
  </si>
  <si>
    <t>BODY ONLY BIG MAX HDPE SAMPLING PORT LOW IN/OUT-F=6"NH</t>
  </si>
  <si>
    <t>BIG-SP-L-PB</t>
  </si>
  <si>
    <t>BODY ONLY BIG MAX HDPE SAMPLING PORT  LOW IN/OUT</t>
  </si>
  <si>
    <t>BIG-SP-OF</t>
  </si>
  <si>
    <t>BIG MAX SAMPLING PORT OFFSET IN/OUT w/H-20 LID</t>
  </si>
  <si>
    <t>779897172403</t>
  </si>
  <si>
    <t>BIG-SP-OF-DC</t>
  </si>
  <si>
    <t>BIG MAX HDPE SAMPLING PORT OFFSET IN/OUT w/DIRECT COVR</t>
  </si>
  <si>
    <t>BIG-SP-OF-DC-F6</t>
  </si>
  <si>
    <t>HDPE SAMPLING PORT OFFSET IN/OUT w/DRCT COVR/F=6"NH</t>
  </si>
  <si>
    <t>BIG-SP-OF-PB</t>
  </si>
  <si>
    <t>BODY ONLY BIG MAX HDPE SAMPLING PORT OFFSET IN/OUT</t>
  </si>
  <si>
    <t>BIG-SP-PB</t>
  </si>
  <si>
    <t>BODY ONLY BIG MAX HDPE SAMPLING PORT 12"H IN/OUT</t>
  </si>
  <si>
    <t>BIG-STR</t>
  </si>
  <si>
    <t>BIG-MAX INTERCEPTOR SINGLE SAFETY SHEILD</t>
  </si>
  <si>
    <t>BIG-STR-RF</t>
  </si>
  <si>
    <t>BIG MAX SAFETY SHEILD - RETROFIT</t>
  </si>
  <si>
    <t>DWCP18</t>
  </si>
  <si>
    <t>Ø18"' PIPE FOR BIG MAX INTERCEPTOR</t>
  </si>
  <si>
    <t>DWCP18-20FT</t>
  </si>
  <si>
    <t>18" DIA PIPE - 20' LONG FOR LARGE INTERCEPTOR</t>
  </si>
  <si>
    <t>DWCP18-29.25</t>
  </si>
  <si>
    <t>18"Ø PIPE FOR LARGE INTERCPTR/ HEIGHT=29.25"</t>
  </si>
  <si>
    <t>DWCP18-36IN</t>
  </si>
  <si>
    <t>18"Ø PIPE FOR LARGE INTERCPTR/ HEIGHT=36"</t>
  </si>
  <si>
    <t>DWCP18-37.25</t>
  </si>
  <si>
    <t>18"Ø PIPE FOR LARGE INTERCPTR/ HEIGHT=37.25"</t>
  </si>
  <si>
    <t>DWCP18-44IN</t>
  </si>
  <si>
    <t>18"Ø PIPE FOR LARGE INTERCPTR/ HEIGHT=44"</t>
  </si>
  <si>
    <t>DWCP18-72IN</t>
  </si>
  <si>
    <t>18"Ø PIPE FOR LARGE INTERCPTR/ HEIGHT=72"</t>
  </si>
  <si>
    <t>DWCP18-PERF-62IN</t>
  </si>
  <si>
    <t>18"Ø PIPE FOR LARGE INTER/ PERFORATED/ HEIGHT=62"</t>
  </si>
  <si>
    <t>DWCP18-PG</t>
  </si>
  <si>
    <t>18" MOLDED GASKET FOR LARGE INTERCEPTOR</t>
  </si>
  <si>
    <t>DWCP24</t>
  </si>
  <si>
    <t>24" DIAMETER X 24" LONG DOUBLE WALL CORR PIPE</t>
  </si>
  <si>
    <t>DWCP24-20FT</t>
  </si>
  <si>
    <t>24" DIA PIPE - 20' LONG FOR LARGE INTERCEPTOR</t>
  </si>
  <si>
    <t>DWCP24-30</t>
  </si>
  <si>
    <t>24" DIAMETER DOUBLE WALL CORR PIPE/ HEIGHT= 30"</t>
  </si>
  <si>
    <t>DWCP24-30IN</t>
  </si>
  <si>
    <t>DWCP24-PG</t>
  </si>
  <si>
    <t>24" MOLDED GASKET FOR SUPER MAX EXTENSION</t>
  </si>
  <si>
    <t>FE-15</t>
  </si>
  <si>
    <t>15 GPM PLASTIC GREASE INTERCEPTOR/ 30lb GREASE CAP.</t>
  </si>
  <si>
    <t>FE-20</t>
  </si>
  <si>
    <t>20 GPM PLASTIC GREASE INTERCEPTOR/ 40lb GREASE CAP.</t>
  </si>
  <si>
    <t>FE-25</t>
  </si>
  <si>
    <t>25 GPM PLASTIC GREASE INTERCEPTOR/ 50lb GREASE CAP.</t>
  </si>
  <si>
    <t>FE-35</t>
  </si>
  <si>
    <t>35 GPM PLASTIC GREASE INTERCEPTOR/ 70lb GREASE CAP.</t>
  </si>
  <si>
    <t>FE-50</t>
  </si>
  <si>
    <t>50 GPM PLASTIC GREASE INTERCEPTOR/ 100lb GREASE CAP.</t>
  </si>
  <si>
    <t>FE-7</t>
  </si>
  <si>
    <t>7 GPM PLASTIC GREASE INTERCEPTOR/ 14l b GREASE CAP.</t>
  </si>
  <si>
    <t>FE-SP-OF</t>
  </si>
  <si>
    <t>FOG ENFORCER SAMPLE PORT OFFSET</t>
  </si>
  <si>
    <t>FE-SP-OF-DC</t>
  </si>
  <si>
    <t>FOG ENFORCER SAMPLING PORT OFFSET IN/OUT w/DIRECT COVR</t>
  </si>
  <si>
    <t>FE-SP-PB</t>
  </si>
  <si>
    <t>FOG ENFORCER SAMPLE PORT PART BODY</t>
  </si>
  <si>
    <t>FE-SP-PB-F6</t>
  </si>
  <si>
    <t>FOG ENFORCER SAMPLE PORT PART BODY/F=6"NH</t>
  </si>
  <si>
    <t>FE-XL-1500</t>
  </si>
  <si>
    <t>1500 GAL LIQ HOLD CAP HDPE GREASE INTERCEPTOR</t>
  </si>
  <si>
    <t>FE-XL-500-F6-HLA-V</t>
  </si>
  <si>
    <t>500 GAL LIQ CAP GRSE INT/F=6"NH/HIGH LVL ALRM/TOP VENT</t>
  </si>
  <si>
    <t>FE-XL-750</t>
  </si>
  <si>
    <t>750 GAL LIQ HOLD CAP HDPE GREASE INTERCEPTOR</t>
  </si>
  <si>
    <t>FE1150</t>
  </si>
  <si>
    <t>100 GPM FOG ENFORCER INT/ 1150 LBS GREASE HOLD CAPCTY</t>
  </si>
  <si>
    <t>FE1150-ASSY</t>
  </si>
  <si>
    <t>100 GPM FOG ENFORCER INT. ASSEMBLY</t>
  </si>
  <si>
    <t>FE1150-LBL</t>
  </si>
  <si>
    <t>FE1150 PRODUCT PART NUMBER LABEL</t>
  </si>
  <si>
    <t>FE15</t>
  </si>
  <si>
    <t>FE500</t>
  </si>
  <si>
    <t>50 GPM FOG ENFORCER INT./ 250 LBS GREASE HOLD CAPACITY</t>
  </si>
  <si>
    <t>FE750</t>
  </si>
  <si>
    <t>75 GPM FOG ENFORCER INT./ 750 LBS GREASE HOLD CAPACITY</t>
  </si>
  <si>
    <t>FE750-ASSY</t>
  </si>
  <si>
    <t>75 GPM FOG ENFORCER INT. ASSEMBLY PURPLE 2622C</t>
  </si>
  <si>
    <t>FE750-LBL</t>
  </si>
  <si>
    <t>FE750 PRODUCT PART NUMBER LABEL</t>
  </si>
  <si>
    <t>LIL-10</t>
  </si>
  <si>
    <t>10 GPM PLASTIC GREASE INTERCEPTOR/ 20lb GREASE CAP.</t>
  </si>
  <si>
    <t>779897084379</t>
  </si>
  <si>
    <t>LIL-10-EXT-11IN</t>
  </si>
  <si>
    <t>11" FAB SS EXTENSION FOR LIL-10</t>
  </si>
  <si>
    <t>LIL-10-F</t>
  </si>
  <si>
    <t>10GPM FISH PLASTIC INTER/ 11 LIQ CAP</t>
  </si>
  <si>
    <t>779897171581</t>
  </si>
  <si>
    <t>LIL-10-FUR</t>
  </si>
  <si>
    <t>10 GPM HDPE PLASTIC FUR INTERCEPTOR</t>
  </si>
  <si>
    <t>LIL-10-FUR-F3-FSCR</t>
  </si>
  <si>
    <t>10 GPM HDPE FUR INTER/F=3"NH/FINE SCREEN</t>
  </si>
  <si>
    <t>LIL-10-HD</t>
  </si>
  <si>
    <t>10 GPM/ 20lb CAP PLASTIC GREASE INTER w/SS VENEER LID</t>
  </si>
  <si>
    <t>LIL-10-L</t>
  </si>
  <si>
    <t>10 GPM HDPE PLASTIC LINT INTERCEPTOR</t>
  </si>
  <si>
    <t>779897168512</t>
  </si>
  <si>
    <t>LIL-10-L-HLA</t>
  </si>
  <si>
    <t>10 GPM HDPE PLASTIC LINT INTER w/HIGH LEVEL ALARM</t>
  </si>
  <si>
    <t>LIL-10-O</t>
  </si>
  <si>
    <t>10 GPM PLASTIC OIL INTERCEPTOR</t>
  </si>
  <si>
    <t>779897123085</t>
  </si>
  <si>
    <t>LIL-10-O-FLC</t>
  </si>
  <si>
    <t>10 GPM PLASTIC OIL INTERCEPTOR/ EXT FLOW CNTRL</t>
  </si>
  <si>
    <t>LIL-10-O-HD</t>
  </si>
  <si>
    <t>10 GPM PLASTIC OIL INTERCEPTOR w/SS VENEER LID</t>
  </si>
  <si>
    <t>LIL-10-O-HLA</t>
  </si>
  <si>
    <t>10 GPM PLASTIC OIL INTERCEPTOR/HIGH LEVEL ALARM</t>
  </si>
  <si>
    <t>LIL-10-O-HT</t>
  </si>
  <si>
    <t>HOLDING TANK FOR LIL-10-O INTERCEPTOR</t>
  </si>
  <si>
    <t>LIL-10-OS</t>
  </si>
  <si>
    <t>8.5G CAPACITY PLASTIC OIL/SED INTER. NH OUTLET</t>
  </si>
  <si>
    <t>779897172410</t>
  </si>
  <si>
    <t>LIL-10-PDI</t>
  </si>
  <si>
    <t>10 GPM/20 lb CAP PLSTC GREASE INTER/PDI &amp; EXT FLC</t>
  </si>
  <si>
    <t>LIL-10-PDI-HD</t>
  </si>
  <si>
    <t>10 GPM/20 lb CAP PLSTC GRSE INT/PDI&amp;EXT FLC/SS VNR LID</t>
  </si>
  <si>
    <t>LIL-10-PH</t>
  </si>
  <si>
    <t>10 GPM PLASTIC GREASE INTER/20lb GREASE CAP/PHILY FLOW</t>
  </si>
  <si>
    <t>LIL-10-PL</t>
  </si>
  <si>
    <t>10 GPM PLASTIC PLASTER INTER.</t>
  </si>
  <si>
    <t>LIL-10-PL-FSCR</t>
  </si>
  <si>
    <t>10 GPM PLASTIC PLASTER INT/ FINE SCRN SED BKT</t>
  </si>
  <si>
    <t>LIL-10-POKD</t>
  </si>
  <si>
    <t>10GPM PLSTC GREASE INT w/COMPLETE 2" PUMP OUT KIT@ D</t>
  </si>
  <si>
    <t>LIL-10-R</t>
  </si>
  <si>
    <t>10GPM RICE PLASTIC INTER/ 10.99 LIQ CAP</t>
  </si>
  <si>
    <t>779897171796</t>
  </si>
  <si>
    <t>LIL-10-S</t>
  </si>
  <si>
    <t>10 GPM PLASTIC SOLIDS INTER. NH OUTLET</t>
  </si>
  <si>
    <t>779897131356</t>
  </si>
  <si>
    <t>LIL-10-S-HD</t>
  </si>
  <si>
    <t>10 GPM PLASTIC SOLIDS INTER w/SS VENEER LID</t>
  </si>
  <si>
    <t>LIL-10-SA</t>
  </si>
  <si>
    <t>10 GPM HDPE SAND INTERCEPTOR</t>
  </si>
  <si>
    <t>779897171505</t>
  </si>
  <si>
    <t>LIL-10-SA-FSCR</t>
  </si>
  <si>
    <t>10 GPM PLASTIC SAND INT/NH OUTLET/SS FINE SCRN SED BKT</t>
  </si>
  <si>
    <t>LIL-10-T</t>
  </si>
  <si>
    <t>10 GPM PLASTIC GREASE INTER THREADED IN/OUTLET</t>
  </si>
  <si>
    <t>LIL-15</t>
  </si>
  <si>
    <t>779897089268</t>
  </si>
  <si>
    <t>LIL-15-BOX</t>
  </si>
  <si>
    <t>LIL-15 CORRUGATED BOX</t>
  </si>
  <si>
    <t>LIL-15-EP</t>
  </si>
  <si>
    <t>15 GPM GREASE INT/ENZYME PORT ON LID</t>
  </si>
  <si>
    <t>LIL-15-EXT-18IN</t>
  </si>
  <si>
    <t>18" FAB SS EXTENSION FOR LIL-15</t>
  </si>
  <si>
    <t>LIL-15-EXT-24IN</t>
  </si>
  <si>
    <t>24" FAB SS EXTENSION FOR LIL-15</t>
  </si>
  <si>
    <t>LIL-15-EXT-25IN</t>
  </si>
  <si>
    <t>25" FAB SS EXTENSION FOR LIL-15</t>
  </si>
  <si>
    <t>LIL-15-EXT-6</t>
  </si>
  <si>
    <t>6" FAB MILD STEEL EXTENSION FOR LIL-15</t>
  </si>
  <si>
    <t>LIL-15-EXT-9IN</t>
  </si>
  <si>
    <t>9" FAB MILD STEEL EXTENSION FOR LIL-15</t>
  </si>
  <si>
    <t>LIL-15-F</t>
  </si>
  <si>
    <t>15GPM FISH PLASTIC INTER/ 19.77 LIQ CAP</t>
  </si>
  <si>
    <t>779897171598</t>
  </si>
  <si>
    <t>LIL-15-FUR</t>
  </si>
  <si>
    <t>15 GPM HDPE PLASTIC FUR INTERCEPTOR</t>
  </si>
  <si>
    <t>LIL-15-FUR-SB</t>
  </si>
  <si>
    <t>15 GPM HDPE PLASTIC FUR INTER/ SEDIMENT BKT</t>
  </si>
  <si>
    <t>LIL-15-HLA240</t>
  </si>
  <si>
    <t>15 GPM PLASTC GREASE INTER/30lb GRS CAP/HLA 240V</t>
  </si>
  <si>
    <t>LIL-15-L</t>
  </si>
  <si>
    <t>15 GPM HDPE PLASTIC LINT INTERCEPTOR</t>
  </si>
  <si>
    <t>779897168529</t>
  </si>
  <si>
    <t>LIL-15-L-EXT-6.00</t>
  </si>
  <si>
    <t>6.00" HIGH EXTENSION FOR LIL-15-L w/FILTER SCRNS</t>
  </si>
  <si>
    <t>LIL-15-L-EXT-7.25</t>
  </si>
  <si>
    <t>7.25" HIGH EXTENSION FOR LIL-15-L w/FILTER SCRNS</t>
  </si>
  <si>
    <t>LIL-15-L-F3</t>
  </si>
  <si>
    <t>15 GPM HDPE PLASTIC LINT INTER/F=3"NH IN/OUTLET</t>
  </si>
  <si>
    <t>LIL-15-L-HD</t>
  </si>
  <si>
    <t>15 GPM HDPE PLASTIC LINT INTER w/SS VENEER LID</t>
  </si>
  <si>
    <t>LIL-15-O</t>
  </si>
  <si>
    <t>15 GPM PLASTIC OIL INTERCEPTOR</t>
  </si>
  <si>
    <t>779897123092</t>
  </si>
  <si>
    <t>LIL-15-O-FLC</t>
  </si>
  <si>
    <t>15 GPM PLASTIC OIL INTERCEPTOR/EXTRNL FLW CNTRL</t>
  </si>
  <si>
    <t>LIL-15-O-T-FLC</t>
  </si>
  <si>
    <t>15 GPM PLASTIC OIL INTER/THRD CONN/EXT FLW CNTRL</t>
  </si>
  <si>
    <t>LIL-15-OS</t>
  </si>
  <si>
    <t>13G CAPACITY PLASTIC OIL/SED INTER. NH OUTLET</t>
  </si>
  <si>
    <t>779897172427</t>
  </si>
  <si>
    <t>LIL-15-PDI</t>
  </si>
  <si>
    <t>15 GPM/30 lb CAP PLSTC GREASE INTER/PDI &amp; EXT FLC</t>
  </si>
  <si>
    <t>LIL-15-PH</t>
  </si>
  <si>
    <t>15 GPM PLASTIC GREASE INTER/30lb GREASE CAP/PHILY FLOW</t>
  </si>
  <si>
    <t>LIL-15-PL</t>
  </si>
  <si>
    <t>15 GPM PLASTIC PLASTER INTER.</t>
  </si>
  <si>
    <t>779897143960</t>
  </si>
  <si>
    <t>LIL-15-PL-EP</t>
  </si>
  <si>
    <t>15 GPM PLASTIC PLASTER INTER w/ENZYME PORT</t>
  </si>
  <si>
    <t>LIL-15-PL-FSCR</t>
  </si>
  <si>
    <t>15 GPM PLASTIC PLASTER INTER/FINE SCRN SED BKT</t>
  </si>
  <si>
    <t>LIL-15-R</t>
  </si>
  <si>
    <t>15GPM RICE PLASTIC INTER/ 19.77 LIQ CAP</t>
  </si>
  <si>
    <t>779897171802</t>
  </si>
  <si>
    <t>LIL-15-RPOLI</t>
  </si>
  <si>
    <t>15GPM/30GAL CAP PLSTC GRSE INT/REM PUMP OUT LEFT-INLET</t>
  </si>
  <si>
    <t>LIL-15-S</t>
  </si>
  <si>
    <t>15 GPM PLASTIC SOLIDS INTER. NH OUTLET</t>
  </si>
  <si>
    <t>779897135552</t>
  </si>
  <si>
    <t>LIL-15-S-FSCR</t>
  </si>
  <si>
    <t>15 GPM PLASTIC SOLIDS INTER/FINE SCREEN SED BKT</t>
  </si>
  <si>
    <t>LIL-15-SA</t>
  </si>
  <si>
    <t>15 GPM HDPE SAND INTERCEPTOR</t>
  </si>
  <si>
    <t>779897171512</t>
  </si>
  <si>
    <t>LIL-15-SB</t>
  </si>
  <si>
    <t>15GPM/30LB CAP PLASTIC GREASE INTER/SED BKT</t>
  </si>
  <si>
    <t>LIL-15-T</t>
  </si>
  <si>
    <t>15 GPM PLASTIC GREASE INTER THREADED IN/OUTLET</t>
  </si>
  <si>
    <t>LIL-20</t>
  </si>
  <si>
    <t>779897092701</t>
  </si>
  <si>
    <t>LIL-20-EXT</t>
  </si>
  <si>
    <t>9" HDPE EXTENSION FOR LIL-20 &amp; LIL-25</t>
  </si>
  <si>
    <t>779897171871</t>
  </si>
  <si>
    <t>LIL-20-F</t>
  </si>
  <si>
    <t>20GPM FISH PLASTIC INTER/ 18.57 LIQ CAP</t>
  </si>
  <si>
    <t>779897171628</t>
  </si>
  <si>
    <t>LIL-20-FUR</t>
  </si>
  <si>
    <t>20 GPM HDPE PLASTIC FUR INTERCEPTOR</t>
  </si>
  <si>
    <t>LIL-20-FUR-FSCR</t>
  </si>
  <si>
    <t>20 GPM HDPE PLASTIC FUR INTER/SS FINE SCRN SED BKT</t>
  </si>
  <si>
    <t>LIL-20-HD</t>
  </si>
  <si>
    <t>20 GPM/40LB CAP HDPE GREASE INTER w/SS VENEER LID</t>
  </si>
  <si>
    <t>LIL-20-L</t>
  </si>
  <si>
    <t>20 GPM HDPE PLASTIC LINT INTERCEPTOR</t>
  </si>
  <si>
    <t>779897168536</t>
  </si>
  <si>
    <t>LIL-20-L-HD</t>
  </si>
  <si>
    <t>20 GPM PLASTIC LINT INTER w/SS VNR LID</t>
  </si>
  <si>
    <t>LIL-20-L-T-FSCR</t>
  </si>
  <si>
    <t>20 GPM HDPE PLASTIC LINT INTER/SS FINE SCREEN/F=4"THR</t>
  </si>
  <si>
    <t>LIL-20-O</t>
  </si>
  <si>
    <t>20 GPM PLASTIC OIL INTERCEPTOR</t>
  </si>
  <si>
    <t>779897125874</t>
  </si>
  <si>
    <t>LIL-20-O-F4</t>
  </si>
  <si>
    <t>20 GPM PLASTIC OIL INTERCEPTOR/F=4"NH</t>
  </si>
  <si>
    <t>LIL-20-O-FLC</t>
  </si>
  <si>
    <t>20 GPM PLASTIC OIL INTER w/EXT FLOW CONTROL</t>
  </si>
  <si>
    <t>LIL-20-O-HD</t>
  </si>
  <si>
    <t>20 GPM PLASTIC OIL INTERCEPTOR w/SS VNR LID</t>
  </si>
  <si>
    <t>LIL-20-O-HLA</t>
  </si>
  <si>
    <t>20 GPM PLASTIC OIL INTERCEPTOR/HIGH LEVEL ALARM</t>
  </si>
  <si>
    <t>LIL-20-O-HT</t>
  </si>
  <si>
    <t>HOLDING TANK FOR LIL-20-O INTERCEPTOR</t>
  </si>
  <si>
    <t>LIL-20-O-LHSI</t>
  </si>
  <si>
    <t>20 GPM PLASTIC OIL INTERCEPTOR/LEFT HAND SIDE INLET</t>
  </si>
  <si>
    <t>LIL-20-O-LHSI-RHSO</t>
  </si>
  <si>
    <t>20 GPM PLASTIC OIL INT/LEFT SIDE INLT/RIGHT SIDE OUTLT</t>
  </si>
  <si>
    <t>LIL-20-OS</t>
  </si>
  <si>
    <t>16G CAPACITY PLASTIC OIL/SED INTER. NH OUTLET</t>
  </si>
  <si>
    <t>779897172434</t>
  </si>
  <si>
    <t>LIL-20-OS-3-FSCR</t>
  </si>
  <si>
    <t>16G CAP PLASTIC OIL/SED INT/SS VNR GRT/FINE SCRN BCKT</t>
  </si>
  <si>
    <t>LIL-20-OS-FSCR</t>
  </si>
  <si>
    <t>16G CAP. PLASTIC OIL/SED INT. NH OUTLT/SS FINE SCR BKT</t>
  </si>
  <si>
    <t>LIL-20-PDI</t>
  </si>
  <si>
    <t>20 GPM/40LB CAP PLASTIC GREASE INT/PDI PLATE/EXT FLW</t>
  </si>
  <si>
    <t>LIL-20-PDI-HLA-SB</t>
  </si>
  <si>
    <t>20 GPM/40LB CAP PLST GREASE INTER/PDI/HLA/SED BKT</t>
  </si>
  <si>
    <t>LIL-20-PH</t>
  </si>
  <si>
    <t>20 GPM PLASTIC GREASE INTER/40lb GREASE CAP/PHILY FLOW</t>
  </si>
  <si>
    <t>LIL-20-PL</t>
  </si>
  <si>
    <t>20 GPM PLASTIC PLASTER INTERCEPTOR</t>
  </si>
  <si>
    <t>LIL-20-POKD</t>
  </si>
  <si>
    <t>20 GPM/40 LB CAP PLASTIC GREASE INTER/PMPOUT KT@D</t>
  </si>
  <si>
    <t>LIL-20-R</t>
  </si>
  <si>
    <t>20GPM RICE PLASTIC INTER/ 18.57 LIQ CAP</t>
  </si>
  <si>
    <t>779897171826</t>
  </si>
  <si>
    <t>LIL-20-RHSO</t>
  </si>
  <si>
    <t>20 GPM/40LB CAP PLSTC GREASE INTER/RIGHT HAND SIDE OUT</t>
  </si>
  <si>
    <t>LIL-20-RPOC</t>
  </si>
  <si>
    <t>20GPM/40lb CAP PLASTIC GREASE INTER/REMOTE PUMP OUT@C</t>
  </si>
  <si>
    <t>LIL-20-S</t>
  </si>
  <si>
    <t>20 GPM PLASTIC SOLIDS INTER. NH OUTLET</t>
  </si>
  <si>
    <t>779897140570</t>
  </si>
  <si>
    <t>LIL-20-S-F4</t>
  </si>
  <si>
    <t>20 GPM PLASTIC SOLIDS INTER/ F=4"NH</t>
  </si>
  <si>
    <t>LIL-20-S-FSCR</t>
  </si>
  <si>
    <t>20 GPM PLASTIC SOLIDS INTER/FINE SCREEN SED BKT</t>
  </si>
  <si>
    <t>LIL-20-S-HD</t>
  </si>
  <si>
    <t>20 GPM PLASTIC SOLIDS INTER w/SS VENEER LID</t>
  </si>
  <si>
    <t>LIL-20-SA</t>
  </si>
  <si>
    <t>20 GPM HDPE SAND INTERCEPTOR</t>
  </si>
  <si>
    <t>779897171529</t>
  </si>
  <si>
    <t>LIL-20-SA-FSCR</t>
  </si>
  <si>
    <t>20 GPM PLASTIC SAND INTER NH OUTLET/SS FN SCRN BKT</t>
  </si>
  <si>
    <t>LIL-20-SA-HD</t>
  </si>
  <si>
    <t>20 GPM HDPE SAND INTERCEPTOR w/SS VENEER LID</t>
  </si>
  <si>
    <t>LIL-20-SB</t>
  </si>
  <si>
    <t>20 GPM PLASTIC GREASE INTER/40lb GREASE CAP/SED BKT</t>
  </si>
  <si>
    <t>LIL-20-T</t>
  </si>
  <si>
    <t>20 GPM PLASTIC GREASE INTER THREADED IN/OUTLET</t>
  </si>
  <si>
    <t>LIL-25</t>
  </si>
  <si>
    <t>779897108235</t>
  </si>
  <si>
    <t>LIL-25-BOX</t>
  </si>
  <si>
    <t>LIL-25 CORRUGATED BOX</t>
  </si>
  <si>
    <t>LIL-25-EXT</t>
  </si>
  <si>
    <t>779897171888</t>
  </si>
  <si>
    <t>LIL-25-F</t>
  </si>
  <si>
    <t>25GPM FISH PLASTIC INTER/ 26.6 LIQ CAP</t>
  </si>
  <si>
    <t>779897171642</t>
  </si>
  <si>
    <t>LIL-25-F2</t>
  </si>
  <si>
    <t>25 GPM PLASTIC GREASE INT/ 40lb GREASE CAP/2" IN,OUT</t>
  </si>
  <si>
    <t>LIL-25-F4</t>
  </si>
  <si>
    <t>25 GPM/50 LB CAP PLASTIC GREASE INTER/DIM F=4"NH</t>
  </si>
  <si>
    <t>LIL-25-FUR</t>
  </si>
  <si>
    <t>25 GPM HDPE PLASTIC FUR INTERCEPTOR</t>
  </si>
  <si>
    <t>LIL-25-FUR-F4</t>
  </si>
  <si>
    <t>25 GPM HDPE PLASTIC FUR INTERCEPTOR/F=4"NH</t>
  </si>
  <si>
    <t>LIL-25-FUR-FSCR</t>
  </si>
  <si>
    <t>25 GPM HDPE PLASTIC FUR INTER/SS FINE SCRN SED BKT</t>
  </si>
  <si>
    <t>LIL-25-FUR-T-FSCR</t>
  </si>
  <si>
    <t>25 GPM HDPE PLSTC FUR INTER/ THRD IN-OUT/ SS FINE BKT</t>
  </si>
  <si>
    <t>LIL-25-HD</t>
  </si>
  <si>
    <t>25 GPM/50 LB CAP HDPE GREASE INTER/SS VENEER LID</t>
  </si>
  <si>
    <t>LIL-25-HD-SB</t>
  </si>
  <si>
    <t>25 GPM/50 LB CAP HDPE GREASE INT/SS VENEER LID/SED BKT</t>
  </si>
  <si>
    <t>LIL-25-HDV</t>
  </si>
  <si>
    <t>STAINLESS STEEL LID VENEER WITH MOUNTING HARDWARE</t>
  </si>
  <si>
    <t>LIL-25-HLA</t>
  </si>
  <si>
    <t>25 GPM PLASTIC GREASE INTER w/HIGH LVL ALARM</t>
  </si>
  <si>
    <t>LIL-25-L</t>
  </si>
  <si>
    <t>25 GPM HDPE PLASTIC LINT INTERCEPTOR</t>
  </si>
  <si>
    <t>779897171048</t>
  </si>
  <si>
    <t>LIL-25-L-F4</t>
  </si>
  <si>
    <t>25 GPM HDPE PLASTIC LINT INTERCEPTOR/F=4"NH</t>
  </si>
  <si>
    <t>LIL-25-LP</t>
  </si>
  <si>
    <t>25 GPM PLSTC GRSE LOW ROUGH-IN INTER/ 50lb GRSE CAPCTY</t>
  </si>
  <si>
    <t>779897114854</t>
  </si>
  <si>
    <t>LIL-25-LP-BOX</t>
  </si>
  <si>
    <t>LIL-25-LP CORRUGATED BOX</t>
  </si>
  <si>
    <t>LIL-25-LP-EXT</t>
  </si>
  <si>
    <t>9" EXTENSION FOR  LIL-35, LIL-50 &amp; LIL-25-LP</t>
  </si>
  <si>
    <t>779897172236</t>
  </si>
  <si>
    <t>LIL-25-LP-F2</t>
  </si>
  <si>
    <t>25GPM PLSTC GRSE LOW ROUGH-IN INT/50lb CAP/2" IN,OUT</t>
  </si>
  <si>
    <t>LIL-25-LP-HLA</t>
  </si>
  <si>
    <t>25 GPM/50LB CAP HDPE GRSE LOW PROFLE INT/HIGH LVL ALRM</t>
  </si>
  <si>
    <t>LIL-25-LP-PDI</t>
  </si>
  <si>
    <t>25 GPM/50LB CAP LO-PROFLE GREASE INT/PDI PLATE/EXT FLW</t>
  </si>
  <si>
    <t>LIL-25-LP-PH</t>
  </si>
  <si>
    <t>25 GPM PLSTC GRSE LOW INTER/50lb GRSE CAP/PHILY FLOW</t>
  </si>
  <si>
    <t>LIL-25-LP-T</t>
  </si>
  <si>
    <t>25 GPM PLASTIC GREASE LOW-INTER THREADED IN/OUTLET</t>
  </si>
  <si>
    <t>LIL-25-LTCH</t>
  </si>
  <si>
    <t>REPLACEMENT LID LATCH SET FOR LIL-25</t>
  </si>
  <si>
    <t>LIL-25-O</t>
  </si>
  <si>
    <t>25 GPM PLASTIC OIL INTERCEPTOR</t>
  </si>
  <si>
    <t>779897129919</t>
  </si>
  <si>
    <t>LIL-25-O-HD</t>
  </si>
  <si>
    <t>25 GPM PLASTIC OIL INTERCEPTOR/SS VENEER LID</t>
  </si>
  <si>
    <t>LIL-25-O-HD-HLA</t>
  </si>
  <si>
    <t>25 GPM PLASTIC OIL INTER/SS VENEER LID/HIGH LVL ALARM</t>
  </si>
  <si>
    <t>LIL-25-OS</t>
  </si>
  <si>
    <t>23G CAPACITY PLASTIC OIL/SED INTER. NH OUTLET</t>
  </si>
  <si>
    <t>779897172441</t>
  </si>
  <si>
    <t>LIL-25-OS-SI</t>
  </si>
  <si>
    <t>23G CAP PLASTIC OIL/SED INTER/ SECONDARY INLET</t>
  </si>
  <si>
    <t>LIL-25-OS-TA</t>
  </si>
  <si>
    <t>STANDARD TOP ASSEMBLY FOR LIL-25-OS</t>
  </si>
  <si>
    <t>LIL-25-PDI</t>
  </si>
  <si>
    <t>25 GPM/50LB CAP PLASTIC GREASE INT/PDI PLATE/EXT FLW</t>
  </si>
  <si>
    <t>LIL-25-PH</t>
  </si>
  <si>
    <t>25 GPM PLASTIC GREASE INTER/50lb GREASE CAP/PHILY FLOQ</t>
  </si>
  <si>
    <t>LIL-25-POK</t>
  </si>
  <si>
    <t>25GPM PLSTC GREASE INT w/COMPLETE 2" PUMP OUT KIT</t>
  </si>
  <si>
    <t>LIL-25-R</t>
  </si>
  <si>
    <t>25GPM RICE PLASTIC INTER/ 26.6 LIQ CAP</t>
  </si>
  <si>
    <t>779897171833</t>
  </si>
  <si>
    <t>LIL-25-RPOD</t>
  </si>
  <si>
    <t>25 GPM/50 LB CAP PLASTIC GREASE INT/REM PUMP OUT KIT@D</t>
  </si>
  <si>
    <t>LIL-25-S</t>
  </si>
  <si>
    <t>25 GPM PLASTIC SOLIDS INTER. NH OUTLET</t>
  </si>
  <si>
    <t>779897143717</t>
  </si>
  <si>
    <t>LIL-25-S-FSCR</t>
  </si>
  <si>
    <t>25 GPM PLASTIC SOLIDS INTER/FINE SCRN SED BKT</t>
  </si>
  <si>
    <t>LIL-25-SA</t>
  </si>
  <si>
    <t>25 GPM HDPE SAND INTERCEPTOR</t>
  </si>
  <si>
    <t>779897171536</t>
  </si>
  <si>
    <t>LIL-25-SA-FSCR</t>
  </si>
  <si>
    <t>25GPM HDPE SAND INTER/SS FINE SCRN SED BKT</t>
  </si>
  <si>
    <t>LIL-25-SOLO</t>
  </si>
  <si>
    <t>25 GPM/50lb CAP PLSTC GREASE INTR/LEFT SIDE OUTLET</t>
  </si>
  <si>
    <t>LIL-25-SORO</t>
  </si>
  <si>
    <t>25 GPM/50lb CAP PLSTC GREASE INTR/RIGHT SIDE OUTLET</t>
  </si>
  <si>
    <t>LIL-25-T</t>
  </si>
  <si>
    <t>25 GPM PLASTIC GREASE INTER THREADED IN/OUTLET</t>
  </si>
  <si>
    <t>LIL-35</t>
  </si>
  <si>
    <t>779897113512</t>
  </si>
  <si>
    <t>LIL-35-EP</t>
  </si>
  <si>
    <t>35 GPM GREASE INT/ENZYME PORT ON LID</t>
  </si>
  <si>
    <t>LIL-35-EXT</t>
  </si>
  <si>
    <t>9" HDPE EXTENSION FOR LIL-35, LIL-50 &amp; LIL-25-LP</t>
  </si>
  <si>
    <t>779897171901</t>
  </si>
  <si>
    <t>LIL-35-F</t>
  </si>
  <si>
    <t>35GPM FISH PLASTIC INTER/ 44.56 LIQ CAP</t>
  </si>
  <si>
    <t>779897171734</t>
  </si>
  <si>
    <t>LIL-35-F-F4</t>
  </si>
  <si>
    <t>35GPM FISH PLASTIC INTER/44.56 LIQ CAP/F=4"NH</t>
  </si>
  <si>
    <t>LIL-35-F4</t>
  </si>
  <si>
    <t>35 GPM PLASTIC GREASE INT/ 70lb GREASE CAP/ 4" IN,OUT</t>
  </si>
  <si>
    <t>LIL-35-FUR</t>
  </si>
  <si>
    <t>35 GPM HDPE PLASTIC FUR INTERCEPTOR</t>
  </si>
  <si>
    <t>LIL-35-FUR-F4</t>
  </si>
  <si>
    <t>35 GPM HDPE PLASTIC FUR INTERCEPTOR/F=4"NH</t>
  </si>
  <si>
    <t>LIL-35-HD</t>
  </si>
  <si>
    <t>35 GPM/ 70lb CAP PLASTIC GREASE INTER w/SS VENEER LID</t>
  </si>
  <si>
    <t>LIL-35-HLA</t>
  </si>
  <si>
    <t>35 GPM/70lb CAP PLASTIC GREASE INT/HIGH LEVEL ALARM</t>
  </si>
  <si>
    <t>LIL-35-L</t>
  </si>
  <si>
    <t>35 GPM HDPE PLASTIC LINT INTERCEPTOR</t>
  </si>
  <si>
    <t>779897171055</t>
  </si>
  <si>
    <t>LIL-35-L-FSCR</t>
  </si>
  <si>
    <t>35 GPM HDPE PLASTIC LINT INTER w/FINESCREEN SED BKT</t>
  </si>
  <si>
    <t>LIL-35-L-HD</t>
  </si>
  <si>
    <t>35 GPM HDPE LINT INTER w/SS VENEER LID</t>
  </si>
  <si>
    <t>LIL-35-O</t>
  </si>
  <si>
    <t>35 GPM PLASTIC OIL INTERCEPTOR</t>
  </si>
  <si>
    <t>779897129933</t>
  </si>
  <si>
    <t>LIL-35-O-F3T</t>
  </si>
  <si>
    <t>35 GPM PLASTIC OIL INTER/F=3"THR</t>
  </si>
  <si>
    <t>LIL-35-O-F4</t>
  </si>
  <si>
    <t>35 GPM PLASTIC OIL INTERCEPTOR/F=4"NH</t>
  </si>
  <si>
    <t>LIL-35-O-HD</t>
  </si>
  <si>
    <t>35 GPM PLASTIC OIL INTERCEPTOR w/SS VENEER LID</t>
  </si>
  <si>
    <t>LIL-35-O-HD-F4</t>
  </si>
  <si>
    <t>35 GPM PLASTIC OIL INTER w/SS VENEER LID/F=4"NH</t>
  </si>
  <si>
    <t>LIL-35-O-HLA</t>
  </si>
  <si>
    <t>35 GPM PLASTIC OIL INTERCEPTOR w/HIGH LVL ALARM</t>
  </si>
  <si>
    <t>LIL-35-O-HT</t>
  </si>
  <si>
    <t>HOLDING TANK FOR LIL-35-O INTERCEPTOR</t>
  </si>
  <si>
    <t>LIL-35-O-POKB</t>
  </si>
  <si>
    <t>35 GPM PLASTIC OIL INTERCEPTOR/ PUMPOUT KIT@B</t>
  </si>
  <si>
    <t>LIL-35-OP</t>
  </si>
  <si>
    <t>35 GPM PLSTC GREASE INT/70lb GREASE CAP/INT FLOW CNTRL</t>
  </si>
  <si>
    <t>LIL-35-OS</t>
  </si>
  <si>
    <t>39G CAPACITY PLASTIC OIL/SED INTER. NH OUTLET</t>
  </si>
  <si>
    <t>779897172458</t>
  </si>
  <si>
    <t>LIL-35-PDI</t>
  </si>
  <si>
    <t>35 GPM/70LB CAP PLASTIC GREASE INT/PDI PLATE/EXT FLW</t>
  </si>
  <si>
    <t>LIL-35-PH</t>
  </si>
  <si>
    <t>35 GPM PLASTIC GREASE INTER/70lb GREASE CAP/PHILY FLOW</t>
  </si>
  <si>
    <t>LIL-35-POKA</t>
  </si>
  <si>
    <t>35 GPM/70 lb CAP PLST GREASE INT/PUMPOUT KIT @A</t>
  </si>
  <si>
    <t>LIL-35-POKB</t>
  </si>
  <si>
    <t>35 GPM/70 lb CAP PLST GREASE INT/PUMPOUT KIT @B</t>
  </si>
  <si>
    <t>LIL-35-POKB-F4</t>
  </si>
  <si>
    <t>35 GPM/70 lb CAP PLST GREASE INT/PUMPOUT KIT @B/F=4"NH</t>
  </si>
  <si>
    <t>LIL-35-POKC</t>
  </si>
  <si>
    <t>35 GPM/70 lb CAP PLST GREASE INT/PUMPOUT KIT @C</t>
  </si>
  <si>
    <t>LIL-35-R</t>
  </si>
  <si>
    <t>35GPM RICE PLASTIC INTER/ 44.56 LIQ CAP</t>
  </si>
  <si>
    <t>779897171840</t>
  </si>
  <si>
    <t>LIL-35-S</t>
  </si>
  <si>
    <t>35 GPM PLASTIC SOLIDS INTER. NH OUTLET</t>
  </si>
  <si>
    <t>779897143755</t>
  </si>
  <si>
    <t>LIL-35-S-FSCR</t>
  </si>
  <si>
    <t>35 GPM PLASTIC SOLIDS INTER/FINE SCRN SED BKT</t>
  </si>
  <si>
    <t>LIL-35-S-HD</t>
  </si>
  <si>
    <t>35 GPM PLASTIC SOLIDS INTER w/SS VNR LID</t>
  </si>
  <si>
    <t>LIL-35-SA</t>
  </si>
  <si>
    <t>35 GPM HDPE SAND INTERCEPTOR</t>
  </si>
  <si>
    <t>779897171543</t>
  </si>
  <si>
    <t>LIL-35-SA-FSCR</t>
  </si>
  <si>
    <t>35 GPM PLASTIC SAND INTER/FINE SCRN SED BKT</t>
  </si>
  <si>
    <t>LIL-35-SA-HD</t>
  </si>
  <si>
    <t>35 GPM PLASTIC SAND INTER w/SS VNR LID</t>
  </si>
  <si>
    <t>LIL-35-SA-HD-FSCR</t>
  </si>
  <si>
    <t>35 GPM PLSTC SAND INT/SS VNR LID/FNSCRN SED BKT</t>
  </si>
  <si>
    <t>LIL-35-SA-HD-T-FSCR</t>
  </si>
  <si>
    <t>35 GPM PLSTC SAND INT/SS VNR LID/F=3"TH/FNSCRN SED BKT</t>
  </si>
  <si>
    <t>LIL-35-SB</t>
  </si>
  <si>
    <t>35 GPM/70lb CAP PLASTIC GREASE INTER w/SED BUCKET</t>
  </si>
  <si>
    <t>LIL-35-SORO</t>
  </si>
  <si>
    <t>35 GPM/70lb CAP PLSTC GREASE INTR/RIGHT SIDE OUTLET</t>
  </si>
  <si>
    <t>LIL-35-T</t>
  </si>
  <si>
    <t>35 GPM PLASTIC GREASE INTER THREADED IN/OUTLET</t>
  </si>
  <si>
    <t>LIL-50</t>
  </si>
  <si>
    <t>779897114304</t>
  </si>
  <si>
    <t>LIL-50-75GPM</t>
  </si>
  <si>
    <t>75GPM/100LB CAP PLSTC GREASE INTER/CUSTM INT FLW CNTRL</t>
  </si>
  <si>
    <t>LIL-50-BOX</t>
  </si>
  <si>
    <t>LIL-50 CORRUGATED BOX</t>
  </si>
  <si>
    <t>LIL-50-DP-EP</t>
  </si>
  <si>
    <t>50 GPM PLSTC GREASE INT/70lb CAP/DOS PUMP/ENZ PRT</t>
  </si>
  <si>
    <t>LIL-50-EP</t>
  </si>
  <si>
    <t>50 GPM GREASE INT/ENZYME PORT ON LID</t>
  </si>
  <si>
    <t>LIL-50-EXT</t>
  </si>
  <si>
    <t>9" EXTENSION FOR LIL-35, LIL-50 &amp; LIL-25-LP</t>
  </si>
  <si>
    <t>779897172229</t>
  </si>
  <si>
    <t>LIL-50-F</t>
  </si>
  <si>
    <t>50GPM FISH PLASTIC INTER/ 51.41 LIQ CAP</t>
  </si>
  <si>
    <t>779897171765</t>
  </si>
  <si>
    <t>LIL-50-F-F4</t>
  </si>
  <si>
    <t>50GPM FISH PLASTIC INTER/ 51.41 LIQ CAP/F=4"NH</t>
  </si>
  <si>
    <t>LIL-50-F-F4-FSCR</t>
  </si>
  <si>
    <t>50 GPM FISH PLSTC INT/F=4"NH/FINE SCRN SED BKT</t>
  </si>
  <si>
    <t>LIL-50-F4</t>
  </si>
  <si>
    <t>50 GPM PLASTIC GREASE INT/ 70lb GREASE CAP/ 4" IN,OUT</t>
  </si>
  <si>
    <t>LIL-50-F4-EP</t>
  </si>
  <si>
    <t>50 GPM PLSTC GREASE INT/70lb CAP/ 4" IN,OUT/ENZ PRT</t>
  </si>
  <si>
    <t>LIL-50-FUR</t>
  </si>
  <si>
    <t>50 GPM HDPE PLASTIC FUR INTERCEPTOR</t>
  </si>
  <si>
    <t>LIL-50-FUR-F4-FSCRHD</t>
  </si>
  <si>
    <t>50 GPM HDPE PLSTC FUR INT/F4"NH/FINE SCRN BKT/HD LID</t>
  </si>
  <si>
    <t>LIL-50-FUR-LHSI-RHSO</t>
  </si>
  <si>
    <t>50 GPM HDPE PLSTC FUR INT/LEFT INLET/RIGHT OUTLET</t>
  </si>
  <si>
    <t>LIL-50-HD</t>
  </si>
  <si>
    <t>50 GPM/70lb CAP PLASTIC GREASE w/SS VENEER LID</t>
  </si>
  <si>
    <t>LIL-50-HD-F4</t>
  </si>
  <si>
    <t>50 GPM/70lb CAP PLASTIC GREASE/HD LID/DIM F=4"NH</t>
  </si>
  <si>
    <t>LIL-50-HDV</t>
  </si>
  <si>
    <t>LIL-50-HLA</t>
  </si>
  <si>
    <t>50 GPM/100 LB CAP PLSTC GREASE INTR/HIGH LVL ALARM</t>
  </si>
  <si>
    <t>LIL-50-HLA240</t>
  </si>
  <si>
    <t>50 GPM/100 LB CAP PLSTC GREASE INTR/240V HIGH LVL ALRM</t>
  </si>
  <si>
    <t>LIL-50-L</t>
  </si>
  <si>
    <t>50 GPM HDPE PLASTIC LINT INTERCEPTOR</t>
  </si>
  <si>
    <t>779897171482</t>
  </si>
  <si>
    <t>LIL-50-L-F4</t>
  </si>
  <si>
    <t>50 GPM HDPE PLASTIC LINT INTER/F=4"NH</t>
  </si>
  <si>
    <t>LIL-50-L-HD</t>
  </si>
  <si>
    <t>50 GPM HDPE PLASTIC LINT INTER w/SS VENEER LID</t>
  </si>
  <si>
    <t>LIL-50-O</t>
  </si>
  <si>
    <t>50 GPM PLASTIC OIL INTERCEPTOR</t>
  </si>
  <si>
    <t>779897130786</t>
  </si>
  <si>
    <t>LIL-50-O-COA</t>
  </si>
  <si>
    <t>50 GPM PLASTIC OIL INTER w/COALSCR PACK</t>
  </si>
  <si>
    <t>LIL-50-O-COA-HLA</t>
  </si>
  <si>
    <t>50 GPM PLASTIC OIL INT/COALSCR PACK /HIGH LVL ALARM</t>
  </si>
  <si>
    <t>LIL-50-O-F4</t>
  </si>
  <si>
    <t>50 GPM PLASTIC OIL INTER/ F=4"NH</t>
  </si>
  <si>
    <t>LIL-50-O-F4-HD</t>
  </si>
  <si>
    <t>50 GPM PLASTIC OIL INTER/ F=4"NH/ SS VNR LID</t>
  </si>
  <si>
    <t>LIL-50-O-FLC</t>
  </si>
  <si>
    <t>50 GPM PLASTIC OIL INTER/EXT FLW CNTRL</t>
  </si>
  <si>
    <t>LIL-50-O-FLC-HLA</t>
  </si>
  <si>
    <t>50 GPM PLASTIC OIL INTER/EXT FLW CNT/HIGH LVL ALRM</t>
  </si>
  <si>
    <t>LIL-50-O-HD</t>
  </si>
  <si>
    <t>50 GPM PLASTIC OIL INTER w/ SS VNR REINFORCED LID</t>
  </si>
  <si>
    <t>LIL-50-O-HLA</t>
  </si>
  <si>
    <t>20 GPM PLASTIC OIL INTERCEPTOR w/HIGH LEVEL ALARM</t>
  </si>
  <si>
    <t>LIL-50-O-HLA240</t>
  </si>
  <si>
    <t>20 GPM PLASTIC OIL INTER w/240V HIGH LEVEL ALARM</t>
  </si>
  <si>
    <t>LIL-50-O-HT</t>
  </si>
  <si>
    <t>HOLDING TANK FOR LIL-50-O INTERCEPTOR</t>
  </si>
  <si>
    <t>LIL-50-OS</t>
  </si>
  <si>
    <t>44GAL CAPACITY PLASTIC OIL/SED INTER. NH OUTLET</t>
  </si>
  <si>
    <t>779897172489</t>
  </si>
  <si>
    <t>LIL-50-OS-F4</t>
  </si>
  <si>
    <t>44GAL CAPACITY PLASTIC OIL/SED INTER/F=4"NH OUTLET</t>
  </si>
  <si>
    <t>LIL-50-OS-SI</t>
  </si>
  <si>
    <t>44GAL CAP OIL/SED INTER/2nd INLET</t>
  </si>
  <si>
    <t>LIL-50-OS-SI-F4-FSCR</t>
  </si>
  <si>
    <t>44GAL CAP OIL/SED INT/2nd INLET/F=4"NH/SS FINE SCRN SB</t>
  </si>
  <si>
    <t>LIL-50-PDI</t>
  </si>
  <si>
    <t>50 GPM PLASTIC GREASE INTER/100lb GREASE CAP/PDI &amp; FLC</t>
  </si>
  <si>
    <t>LIL-50-PDI-HD</t>
  </si>
  <si>
    <t>50 GPM 100LB CAP PLSTC GREASE INT/PDI &amp; FLC/SS VNR LID</t>
  </si>
  <si>
    <t>LIL-50-PDI-HD-HLA</t>
  </si>
  <si>
    <t>50GPM/100LB HDPE GRSE INT/PDI &amp; EXT FLC/SS VNR LID/HLA</t>
  </si>
  <si>
    <t>LIL-50-PDI-HLA-POKC</t>
  </si>
  <si>
    <t>50GPM/100LB GRSE INT/PDI &amp; EXT FLC/HLA/PUMPOUT KIT@C</t>
  </si>
  <si>
    <t>LIL-50-PDI-HLA-SB</t>
  </si>
  <si>
    <t>50GPM/100LB GRSE INT/PDI &amp; EXT FLC/HI LVL ALRM/SED BKT</t>
  </si>
  <si>
    <t>LIL-50-PH</t>
  </si>
  <si>
    <t>50GPM PLASTIC GREASE INTER/100lb GREASE CAP/PHILY FLOW</t>
  </si>
  <si>
    <t>LIL-50-PL</t>
  </si>
  <si>
    <t>50 GPM PLASTIC PLASTER INTER.</t>
  </si>
  <si>
    <t>LIL-50-POK</t>
  </si>
  <si>
    <t>50GPM PLSTC GREASE INT w/COMPLETE 2" PUMP OUT KIT</t>
  </si>
  <si>
    <t>LIL-50-POKB</t>
  </si>
  <si>
    <t>50 GPM/1000LB CAP PLASTIC GREASE INT/PUMPOUT KIT@B</t>
  </si>
  <si>
    <t>LIL-50-POKD</t>
  </si>
  <si>
    <t>50 GPM/1000LB CAP PLASTIC GREASE INT/PUMPOUT KIT@D</t>
  </si>
  <si>
    <t>LIL-50-R</t>
  </si>
  <si>
    <t>50GPM RICE PLASTIC INTER/ 50.41 LIQ CAP</t>
  </si>
  <si>
    <t>779897171864</t>
  </si>
  <si>
    <t>LIL-50-RPO</t>
  </si>
  <si>
    <t>50GPM/100lb CAP PLASTIC GREASE INT w/REM PUMP OUT</t>
  </si>
  <si>
    <t>LIL-50-S</t>
  </si>
  <si>
    <t>50 GPM PLASTIC SOLIDS INTER. NH OUTLET</t>
  </si>
  <si>
    <t>779897143779</t>
  </si>
  <si>
    <t>LIL-50-S-F4</t>
  </si>
  <si>
    <t>50 GPM PLASTIC SOLIDS INTER/ F=4"NH INLET/OUTLET</t>
  </si>
  <si>
    <t>LIL-50-SA</t>
  </si>
  <si>
    <t>50 GPM HDPE SAND INTERCEPTOR</t>
  </si>
  <si>
    <t>779897171550</t>
  </si>
  <si>
    <t>LIL-50-SA-HD</t>
  </si>
  <si>
    <t>50 GPM HDPE SAND INTERCEPTOR w/SS VENEER LID</t>
  </si>
  <si>
    <t>LIL-50-SA-T</t>
  </si>
  <si>
    <t>50 GPM HDPE PLASTIC SAND INTERCEPTOR/THREADED CONNCTN</t>
  </si>
  <si>
    <t>LIL-50-SB</t>
  </si>
  <si>
    <t>50 GPM PLASTIC GREASE INTER/100lb GREASE CAP/SED BKT</t>
  </si>
  <si>
    <t>LIL-50-T</t>
  </si>
  <si>
    <t>50 GPM PLASTIC GREASE INTER THREADED IN/OUTLET</t>
  </si>
  <si>
    <t>LIL-7</t>
  </si>
  <si>
    <t>7 GPM PLASTIC GREASE INTER. NH OUTLET</t>
  </si>
  <si>
    <t>779897084362</t>
  </si>
  <si>
    <t>LIL-7-EXT-9IN</t>
  </si>
  <si>
    <t>9"  FAB SS EXTENSION FOR LIL-7</t>
  </si>
  <si>
    <t>LIL-7-F</t>
  </si>
  <si>
    <t>7GPM FISH PLASTIC INTER/ 7.14 LIQ CAP</t>
  </si>
  <si>
    <t>779897171574</t>
  </si>
  <si>
    <t>LIL-7-F3</t>
  </si>
  <si>
    <t>7 GPM PLASTIC GREASE INTER/ F=3"NH</t>
  </si>
  <si>
    <t>LIL-7-FUR</t>
  </si>
  <si>
    <t>7 GPM HDPE PLASTIC FUR INTERCEPTOR</t>
  </si>
  <si>
    <t>LIL-7-FUR-F3-FSCR</t>
  </si>
  <si>
    <t>7 GPM HDPE PLSTC FUR INTER/F=3"NH/FINE SCRN SB</t>
  </si>
  <si>
    <t>LIL-7-L</t>
  </si>
  <si>
    <t>7GPM LINT PLASTIC INTER/ 7.14 LIQ CAP</t>
  </si>
  <si>
    <t>779897168505</t>
  </si>
  <si>
    <t>LIL-7-L-F3</t>
  </si>
  <si>
    <t>7GPM/7.14 LIQ CAP LINT PLSTC INT/ F=3"NH</t>
  </si>
  <si>
    <t>LIL-7-L-F3-FSCR</t>
  </si>
  <si>
    <t>7GPM/7.14 LIQ CAP LINT PLSTC INTR/F=3"NH/FINE SED BKT</t>
  </si>
  <si>
    <t>LIL-7-PDI</t>
  </si>
  <si>
    <t>7 GPM PLASTIC GREASE INTER. NH OUTLET/PDI PLATE</t>
  </si>
  <si>
    <t>LIL-7-PH</t>
  </si>
  <si>
    <t>7 GPM PLASTIC GREASE INTER. NH OUTLET/ PHILY FLOW</t>
  </si>
  <si>
    <t>LIL-7-PL</t>
  </si>
  <si>
    <t>7 GPM PLASTIC PLASTER INTER.</t>
  </si>
  <si>
    <t>779897143786</t>
  </si>
  <si>
    <t>LIL-7-PL-FSCR</t>
  </si>
  <si>
    <t>7 GPM PLASTIC PLASTER INTER/SS FINE SCRN SED BKT</t>
  </si>
  <si>
    <t>LIL-7-R</t>
  </si>
  <si>
    <t>7GPM RICE PLASTIC INTER/ 7.14 LIQ CAP</t>
  </si>
  <si>
    <t>779897171789</t>
  </si>
  <si>
    <t>LIL-7-S</t>
  </si>
  <si>
    <t>7 GPM PLASTIC SOLIDS INTER. NH OUTLET</t>
  </si>
  <si>
    <t>779897131158</t>
  </si>
  <si>
    <t>LIL-7-SA</t>
  </si>
  <si>
    <t>7 GPM HDPE SAND INTERCEPTOR</t>
  </si>
  <si>
    <t>779897171499</t>
  </si>
  <si>
    <t>LIL-7-SA-FSCR</t>
  </si>
  <si>
    <t>7 GPM PLASTIC SAND INTER/NH OUTLET/SS FINE SCRN SED BK</t>
  </si>
  <si>
    <t>LIL-7-SB</t>
  </si>
  <si>
    <t>7 GPM PLASTIC GREASE INTER/SEDIMENT BUCKET</t>
  </si>
  <si>
    <t>LIL-7-T</t>
  </si>
  <si>
    <t>7 GPM PLASTIC GREASE INTER THREADED IN/OUTLET</t>
  </si>
  <si>
    <t>LIL-MAX-POK</t>
  </si>
  <si>
    <t>PUMP OUT KIT &amp; 2" REMOTE PUMP OUT FOR LIL-MAX TANK</t>
  </si>
  <si>
    <t>LIL-MAX-RPO</t>
  </si>
  <si>
    <t>2" REMOTE PUMP OUT FOR LIL-MAX TANK</t>
  </si>
  <si>
    <t>LIL-SP</t>
  </si>
  <si>
    <t>EXTERNAL SAMPLE PORT INLINE FOR LIL MAX</t>
  </si>
  <si>
    <t>LIL-SP-EXT14.25</t>
  </si>
  <si>
    <t>14 1/4" EPOXY COATED STEEL EXTENSION FOR LIL-SP</t>
  </si>
  <si>
    <t>LIL-SP-OF</t>
  </si>
  <si>
    <t>EXTERNAL SAMPLE PORT OFFSET FOR LIL MAX</t>
  </si>
  <si>
    <t>LIL-SP-OF-F3</t>
  </si>
  <si>
    <t>LIL MAX SAMPLING PORT OFFSET IN/OUT W/ 3" CONNECTIONS</t>
  </si>
  <si>
    <t>MI-CS-G-1-PL</t>
  </si>
  <si>
    <t>COVER SHROUD FOR MI-G-1-PL</t>
  </si>
  <si>
    <t>MI-CS-G-1-PL-HD</t>
  </si>
  <si>
    <t>2000LB HVY DTY COVER SHROUD FOR MI-G-1-PL</t>
  </si>
  <si>
    <t>MI-CS-G-2-PL</t>
  </si>
  <si>
    <t>COVER SHROUD FOR MI-G-2-PL &amp; MI-G-3-PL</t>
  </si>
  <si>
    <t>MI-CS-G-2-PL-HD</t>
  </si>
  <si>
    <t>2000LB HVY DTY COVER SHROUD FOR MI-G-2-PL &amp; MI-G-3-PL</t>
  </si>
  <si>
    <t>MI-CS-G-4-PL</t>
  </si>
  <si>
    <t>COVER SHROUD FOR MI-G-4-PL &amp; MI-G-5-PL</t>
  </si>
  <si>
    <t>MI-CS-G-4-PL-HD</t>
  </si>
  <si>
    <t>2000LB HVY DUTY SHROUD FOR MI-G-4-PL &amp; MI-G-5-PL</t>
  </si>
  <si>
    <t>MI-CS-G-6-PL</t>
  </si>
  <si>
    <t>COVER SHROUD FOR MI-G-6-PL &amp; MI-G-7-PL</t>
  </si>
  <si>
    <t>MI-CS-G-6-PL-HD</t>
  </si>
  <si>
    <t>2000LB HVY DTY COVER SHROUD FOR MI-G-6-PL &amp; MI-G-7-PL</t>
  </si>
  <si>
    <t>MI-EXT-PL-36</t>
  </si>
  <si>
    <t>36" EXT FOR XL-MI-G-PL</t>
  </si>
  <si>
    <t>MI-EXT-PL-44</t>
  </si>
  <si>
    <t>44" EXT FOR XL-MI-G-PL</t>
  </si>
  <si>
    <t>MI-FISH-10-PL-CLBL</t>
  </si>
  <si>
    <t>PRODUCT LABEL FOR CARTONS FOR THE MI-FISH-10-PL</t>
  </si>
  <si>
    <t>MI-FISH-10-PL-RSSB</t>
  </si>
  <si>
    <t>STAINLESS STEEL BAFFLE SET FOR MI-FISH-10-PL</t>
  </si>
  <si>
    <t>MI-FISH-15-PL-CLBL</t>
  </si>
  <si>
    <t>PRODUCT LABEL FOR CARTONS FOR THE MI-FISH-15-PL</t>
  </si>
  <si>
    <t>MI-FISH-15-PL-RSSB</t>
  </si>
  <si>
    <t>STAINLESS STEEL BAFFLE SET FOR MI-FISH-15-PL</t>
  </si>
  <si>
    <t>MI-FISH-20-PL-CLBL</t>
  </si>
  <si>
    <t>PRODUCT LABEL FOR CARTONS FOR THE MI-FISH-20-PL</t>
  </si>
  <si>
    <t>MI-FISH-20-PL-RSSB</t>
  </si>
  <si>
    <t>STAINLESS STEEL BAFFLE SET FOR MI-FISH-20-PL</t>
  </si>
  <si>
    <t>MI-FISH-25-PL-CLBL</t>
  </si>
  <si>
    <t>PRODUCT LABEL FOR CARTONS FOR THE MI-FISH-25-PL</t>
  </si>
  <si>
    <t>MI-FISH-25-PL-RSSB</t>
  </si>
  <si>
    <t>STAINLESS STEEL BAFFLE SET FOR MI-FISH-25-PL</t>
  </si>
  <si>
    <t>MI-FISH-35-PL-CLBL</t>
  </si>
  <si>
    <t>PRODUCT LABEL FOR CARTONS FOR THE MI-FISH-7-PL</t>
  </si>
  <si>
    <t>MI-FISH-35-PL-RSSB</t>
  </si>
  <si>
    <t>STAINLESS STEEL BAFFLE SET FOR MI-FISH-35-PL</t>
  </si>
  <si>
    <t>MI-FISH-50-PL-CLBL</t>
  </si>
  <si>
    <t>PRODUCT LABEL FOR CARTONS FOR THE MI-FISH-50-PL</t>
  </si>
  <si>
    <t>MI-FISH-50-PL-FSCR</t>
  </si>
  <si>
    <t>50GPM LINT PLASTC INTER/50.4 LIQ CAP/FINE SCRN SED BKT</t>
  </si>
  <si>
    <t>MI-FISH-50-PL-RSSB</t>
  </si>
  <si>
    <t>STAINLESS STEEL BAFFLE SET FOR MI-FISH-7-PL</t>
  </si>
  <si>
    <t>MI-FISH-7-PL-CLBL</t>
  </si>
  <si>
    <t>MI-FUR-10-PL-CLBL</t>
  </si>
  <si>
    <t>PRODUCT LABEL FOR CARTONS FOR THE MI-FUR-10-PL</t>
  </si>
  <si>
    <t>MI-FUR-15-PL-CLBL</t>
  </si>
  <si>
    <t>PRODUCT LABEL FOR CARTONS FOR THE MI-FUR-15-PL</t>
  </si>
  <si>
    <t>MI-FUR-20-PL-CLBL</t>
  </si>
  <si>
    <t>PRODUCT LABEL FOR CARTONS FOR THE MI-FUR-20-PL</t>
  </si>
  <si>
    <t>MI-FUR-25-PL-CLBL</t>
  </si>
  <si>
    <t>PRODUCT LABEL FOR CARTONS FOR THE MI-FUR-25-PL</t>
  </si>
  <si>
    <t>MI-FUR-35-PL-CLBL</t>
  </si>
  <si>
    <t>PRODUCT LABEL FOR CARTONS FOR THE MI-FUR-35-PL</t>
  </si>
  <si>
    <t>MI-FUR-50-PL-CLBL</t>
  </si>
  <si>
    <t>PRODUCT LABEL FOR CARTONS FOR THE MI-FUR-50-PL</t>
  </si>
  <si>
    <t>MI-FUR-7-PL-CLBL</t>
  </si>
  <si>
    <t>PRODUCT LABEL FOR CARTONS FOR THE MI-FUR-7-PL</t>
  </si>
  <si>
    <t>MI-G--L-25-PL-PSB</t>
  </si>
  <si>
    <t>EPOXY COATED SEDIMENT BUCKET FOR MI-*-L-25-PL BODY</t>
  </si>
  <si>
    <t>MI-G-1-PL-BOX</t>
  </si>
  <si>
    <t>MI-G-1-PL CORRUGATED BOX</t>
  </si>
  <si>
    <t>MI-G-1-PL-GSK</t>
  </si>
  <si>
    <t>LID GASKET FOR MI-G-1-PL</t>
  </si>
  <si>
    <t>MI-G-1-PL-HDLID</t>
  </si>
  <si>
    <t>REPLACEMENT LID w/SS VENEER ASSEMBLY FOR MI-G-1-PL</t>
  </si>
  <si>
    <t>MI-G-1-PL-LID</t>
  </si>
  <si>
    <t>REPLACEMENT LID ASSEMBLY FOR MI-G-1-PL</t>
  </si>
  <si>
    <t>MI-G-1-PL-LTCH</t>
  </si>
  <si>
    <t>REPLACEMENT LID LATCH SET FOR MI-G-1-PL</t>
  </si>
  <si>
    <t>MI-G-1-PL-PFB</t>
  </si>
  <si>
    <t>FILTER SED BUCKET FOR MI-G-1-PL</t>
  </si>
  <si>
    <t>MI-G-1-PL-PFSCR</t>
  </si>
  <si>
    <t>SS FINE SCREEN INSERT FOR MI-G-1-PL-PSB</t>
  </si>
  <si>
    <t>MI-G-1-PL-PLID</t>
  </si>
  <si>
    <t>LID FOR MI-G-1-PL</t>
  </si>
  <si>
    <t>MI-G-1-PL-POP</t>
  </si>
  <si>
    <t>STAINLESS STEEL ORIFICE PLATE, 7GPM, -PL SERIES</t>
  </si>
  <si>
    <t>MI-G-1-PL-PSB</t>
  </si>
  <si>
    <t>STAINLESS STEEL SEDIMENT BUCKET FOR MI-*-1-PL BODY</t>
  </si>
  <si>
    <t>MI-G-1-PL-PSB-FSCR</t>
  </si>
  <si>
    <t>SED BKT w/SS FINE SCREEN FOR MI-*-1-PL BODY</t>
  </si>
  <si>
    <t>MI-G-1-PL-T-CLBL</t>
  </si>
  <si>
    <t>PRODUCT LABEL FOR CARTONS FOR THE MI-G-1-PL-T</t>
  </si>
  <si>
    <t>MI-G-2-PL-BOX</t>
  </si>
  <si>
    <t>MI-G-2-PL CORRUGATED BOX</t>
  </si>
  <si>
    <t>MI-G-2-PL-GSK</t>
  </si>
  <si>
    <t>LID GASKET FOR MI-G-2-PL</t>
  </si>
  <si>
    <t>MI-G-2-PL-HDLID</t>
  </si>
  <si>
    <t>REPLACEMENT LID w/SS VENEER ASSEMBLY FOR MI-G-2,3-PL</t>
  </si>
  <si>
    <t>MI-G-2-PL-LID</t>
  </si>
  <si>
    <t>REPLACEMENT LID ASSEMBLY FOR MI-G-2-PL</t>
  </si>
  <si>
    <t>MI-G-2-PL-LTCH</t>
  </si>
  <si>
    <t>REPLACEMENT LID LATCH SET FOR MI-G-2-PL</t>
  </si>
  <si>
    <t>MI-G-2-PL-POP</t>
  </si>
  <si>
    <t>STAINLESS STEEL ORIFICE PLATE, 10GPM, -PL SERIES</t>
  </si>
  <si>
    <t>MI-G-2-PL-PSB</t>
  </si>
  <si>
    <t>STAINLESS STEEL SEDIMENT BUCKET FOR MI-*-2-PL BODY</t>
  </si>
  <si>
    <t>MI-G-2-PL-PSB-FSCR</t>
  </si>
  <si>
    <t>SED BKT w/SS FINE SCREEN FOR MI-*-2-PL BODY</t>
  </si>
  <si>
    <t>MI-G-2-PL-T-CLBL</t>
  </si>
  <si>
    <t>PRODUCT LABEL FOR CARTONS FOR THE MI-G-2-PL-T</t>
  </si>
  <si>
    <t>MI-G-3-PL-BOX</t>
  </si>
  <si>
    <t>MI-G-3-PL CORRUGATED BOX</t>
  </si>
  <si>
    <t>MI-G-3-PL-GSK</t>
  </si>
  <si>
    <t>LID GASKET FOR MI-G-3-PL</t>
  </si>
  <si>
    <t>MI-G-3-PL-LID</t>
  </si>
  <si>
    <t>REPLACEMENT LID ASSEMBLY FOR MI-G-3-PL</t>
  </si>
  <si>
    <t>MI-G-3-PL-LTCH</t>
  </si>
  <si>
    <t>REPLACEMENT LID LATCH SET FOR MI-G-3-PL</t>
  </si>
  <si>
    <t>MI-G-3-PL-PLID</t>
  </si>
  <si>
    <t>LID FOR MI-G-3-PL</t>
  </si>
  <si>
    <t>MI-G-3-PL-POP</t>
  </si>
  <si>
    <t>STAINLESS STEEL ORIFICE PLATE, 15GPM, -PL SERIES</t>
  </si>
  <si>
    <t>MI-G-3-PL-PSB</t>
  </si>
  <si>
    <t>STAINLESS STEEL SEDIMENT BUCKET FOR MI-*-3-PL BODY</t>
  </si>
  <si>
    <t>MI-G-3-PL-PSB-FSCR</t>
  </si>
  <si>
    <t>SED BKT w/SS FINE SCREEN FOR MI-*-3-PL BODY</t>
  </si>
  <si>
    <t>MI-G-3-PL-T-CLBL</t>
  </si>
  <si>
    <t>MI-G-4-PL-BOX</t>
  </si>
  <si>
    <t>MI-G-4-PL CORRUGATED BOX</t>
  </si>
  <si>
    <t>MI-G-4-PL-GSK</t>
  </si>
  <si>
    <t>LID GASKET FOR MI-G-4-PL</t>
  </si>
  <si>
    <t>MI-G-4-PL-HDLID</t>
  </si>
  <si>
    <t>REPLACEMENT LID w/SS VENEER ASSEMBLY FOR MI-G-4,5-PL</t>
  </si>
  <si>
    <t>MI-G-4-PL-LID</t>
  </si>
  <si>
    <t>REPLACEMENT LID ASSEMBLY FOR MI-G-4-PL</t>
  </si>
  <si>
    <t>MI-G-4-PL-LTCH</t>
  </si>
  <si>
    <t>REPLACEMENT LID LATCH SET FOR MI-G-4-PL</t>
  </si>
  <si>
    <t>MI-G-4-PL-POP</t>
  </si>
  <si>
    <t>STAINLESS STEEL ORIFICE PLATE, 20GPM, -PL SERIES</t>
  </si>
  <si>
    <t>MI-G-4-PL-PSB</t>
  </si>
  <si>
    <t>STAINLESS STEEL SEDIMENT BUCKET FOR MI-G-4-PL BODY</t>
  </si>
  <si>
    <t>MI-G-4-PL-PSB-FSCR</t>
  </si>
  <si>
    <t>SED BKT w/SS FINE SCREEN FOR MI-*-4-PL BODY</t>
  </si>
  <si>
    <t>MI-G-4-PL-T-CLBL</t>
  </si>
  <si>
    <t>PRODUCT LABEL FOR CARTONS FOR THE MI-G-4-PL-T</t>
  </si>
  <si>
    <t>MI-G-5-PL-BOX</t>
  </si>
  <si>
    <t>MI-G-5-PL CORRUGATED BOX</t>
  </si>
  <si>
    <t>MI-G-5-PL-GSK</t>
  </si>
  <si>
    <t>LID GASKET FOR MI-G-5-PL</t>
  </si>
  <si>
    <t>MI-G-5-PL-LID</t>
  </si>
  <si>
    <t>REPLACEMENT LID ASSEMBLY FOR MI-G-5-PL</t>
  </si>
  <si>
    <t>MI-G-5-PL-LTCH</t>
  </si>
  <si>
    <t>REPLACEMENT LID LATCH SET FOR MI-G-5-PL</t>
  </si>
  <si>
    <t>MI-G-5-PL-PLID</t>
  </si>
  <si>
    <t>LID FOR MI-G-5-PL</t>
  </si>
  <si>
    <t>MI-G-5-PL-POP</t>
  </si>
  <si>
    <t>STAINLESS STEEL ORIFICE PLATE, 25GPM, -PL SERIES</t>
  </si>
  <si>
    <t>MI-G-5-PL-PSB</t>
  </si>
  <si>
    <t>STAINLESS STEEL SEDIMENT BUCKET FOR MI-*-5-PL BODY</t>
  </si>
  <si>
    <t>MI-G-5-PL-PSB-FSCR</t>
  </si>
  <si>
    <t>SED BKT w/SS FINE SCREEN FOR MI-*-5-PL BODY</t>
  </si>
  <si>
    <t>MI-G-5-PL-T-CLBL</t>
  </si>
  <si>
    <t>PRODUCT LABEL FOR CARTONS FOR THE MI-G-5-PL-T</t>
  </si>
  <si>
    <t>MI-G-6-PL-BOX</t>
  </si>
  <si>
    <t>MI-G-6-PL CORRUGATED BOX</t>
  </si>
  <si>
    <t>MI-G-6-PL-GSK</t>
  </si>
  <si>
    <t>LID GASKET FOR MI-G-6-PL</t>
  </si>
  <si>
    <t>MI-G-6-PL-HDLID</t>
  </si>
  <si>
    <t>REPLACEMENT LID w/SS VENEER ASSY FOR MI-G-6,7,L-25-PL</t>
  </si>
  <si>
    <t>MI-G-6-PL-LID</t>
  </si>
  <si>
    <t>REPLACEMENT LID ASSEMBLY FOR MI-G-6-PL</t>
  </si>
  <si>
    <t>MI-G-6-PL-LTCH</t>
  </si>
  <si>
    <t>REPLACEMENT LID LATCH SET FOR MI-G-6-PL</t>
  </si>
  <si>
    <t>MI-G-6-PL-POP</t>
  </si>
  <si>
    <t>STAINLESS STEEL ORIFICE PLATE, 35GPM, -PL SERIES</t>
  </si>
  <si>
    <t>MI-G-6-PL-PSB</t>
  </si>
  <si>
    <t>STAINLESS STEEL SEDIMENT BUCKET FOR MI-*-6-PL BODY</t>
  </si>
  <si>
    <t>MI-G-6-PL-PSB-FSCR</t>
  </si>
  <si>
    <t>SED BKT w/SS FINE SCREEN FOR MI-*-6-PL BODY</t>
  </si>
  <si>
    <t>MI-G-6-PL-T-CLBL</t>
  </si>
  <si>
    <t>PRODUCT LABEL FOR CARTONS FOR THE MI-G-6-PL-T</t>
  </si>
  <si>
    <t>MI-G-7-PL-BOX</t>
  </si>
  <si>
    <t>MI-G-7-PL CORRUGATED BOX</t>
  </si>
  <si>
    <t>MI-G-7-PL-GSK</t>
  </si>
  <si>
    <t>LID GASKET FOR MI-G-7-PL</t>
  </si>
  <si>
    <t>MI-G-7-PL-LID</t>
  </si>
  <si>
    <t>REPLACEMENT LID ASSEMBLY FOR MI-G-7-PL</t>
  </si>
  <si>
    <t>MI-G-7-PL-LTCH</t>
  </si>
  <si>
    <t>REPLACEMENT LID LATCH SET FOR MI-G-7-PL</t>
  </si>
  <si>
    <t>MI-G-7-PL-PLID</t>
  </si>
  <si>
    <t>LID FOR MI-G-7-PL</t>
  </si>
  <si>
    <t>MI-G-7-PL-POP</t>
  </si>
  <si>
    <t>STAINLESS STEEL ORIFICE PLATE, 50GPM, -PL SERIES</t>
  </si>
  <si>
    <t>MI-G-7-PL-PSB</t>
  </si>
  <si>
    <t>STAINLESS STEEL SEDIMENT BUCKET FOR MI-*-7-PL BODY</t>
  </si>
  <si>
    <t>MI-G-7-PL-PSB-FSCR</t>
  </si>
  <si>
    <t>SED BKT w/SS FINE SCREEN FOR MI-*-7-PL BODY</t>
  </si>
  <si>
    <t>MI-G-7-PL-T-CLBL</t>
  </si>
  <si>
    <t>PRODUCT LABEL FOR CARTONS FOR THE MI-G-7-PL-T</t>
  </si>
  <si>
    <t>MI-G-L-25-PL-BOX</t>
  </si>
  <si>
    <t>MI-G-L-25-PL CORRUGATED BOX</t>
  </si>
  <si>
    <t>MI-G-L-25-PL-GSK</t>
  </si>
  <si>
    <t>LID GASKET FOR MI-G-L-25-PL</t>
  </si>
  <si>
    <t>MI-G-L-25-PL-LID</t>
  </si>
  <si>
    <t>REPLACEMENT LID ASSEMBLY FOR MI-G-L-25-PL</t>
  </si>
  <si>
    <t>MI-G-L-25-PL-LTCH</t>
  </si>
  <si>
    <t>REPLACEMENT LID LATCH SET FOR MI-G-L-25-PL</t>
  </si>
  <si>
    <t>MI-G-L-25-PL-PSB</t>
  </si>
  <si>
    <t>STAINLESS STEEL SEDIMENT BUCKET FOR MI-*-L25-PL BODY</t>
  </si>
  <si>
    <t>MI-G-L-25-PL-PSBFSCR</t>
  </si>
  <si>
    <t>SED BKT w/SS FINE SCREEN FOR MI-*-L-25-PL BODY</t>
  </si>
  <si>
    <t>MI-G-L-25-PL-T-CLBL</t>
  </si>
  <si>
    <t>PRODUCT LABEL FOR CARTONS FOR THE MI-G-L-25-PL-T</t>
  </si>
  <si>
    <t>MI-G-PL-B1</t>
  </si>
  <si>
    <t>5/16-18 x 5/8 HEX CS 18-8 PSV</t>
  </si>
  <si>
    <t>MI-G-PL-B2</t>
  </si>
  <si>
    <t>5/16-18 x 1 HEX CS 18-8 PSV</t>
  </si>
  <si>
    <t>MI-G-PL-B3</t>
  </si>
  <si>
    <t>5/16-18 x 3/8 HEX CS 18-8 PSV</t>
  </si>
  <si>
    <t>MI-G-PL-BODYPIN</t>
  </si>
  <si>
    <t>BODY PIN FOR MI-G-PL INTERCEPTOR</t>
  </si>
  <si>
    <t>MI-G-PL-COA</t>
  </si>
  <si>
    <t>COALESCER PACK ONLY FOR LIL-MAX INTERCEPTORS</t>
  </si>
  <si>
    <t>MI-G-PL-ELB-400</t>
  </si>
  <si>
    <t>4"PVC 90° ELBOW SCKT-CONN FEMALE</t>
  </si>
  <si>
    <t>MI-G-PL-ELB2-TS-30</t>
  </si>
  <si>
    <t>2" NPT X SOCKET PVC ELBOW</t>
  </si>
  <si>
    <t>MI-G-PL-ELB3-TS-30</t>
  </si>
  <si>
    <t>3" NPT X SOCKET PVC ELBOW</t>
  </si>
  <si>
    <t>MI-G-PL-LATCH</t>
  </si>
  <si>
    <t>MI-G-PL-LG</t>
  </si>
  <si>
    <t>SPONGE CORD MED DENSITY SANTOPRENE/EPDM BLEND .437"</t>
  </si>
  <si>
    <t>MI-G-PL-LIDPIN</t>
  </si>
  <si>
    <t>LID PIN FOR MI-G-PL INTERCEPTOR</t>
  </si>
  <si>
    <t>MI-G-PL-PF.50</t>
  </si>
  <si>
    <t>1/2" FEMALE NPT BULKHEAD FITTING</t>
  </si>
  <si>
    <t>MI-G-PL-PF.75</t>
  </si>
  <si>
    <t>3/4" FEMALE NPT BULKHEAD FITTING</t>
  </si>
  <si>
    <t>MI-G-PL-PF1</t>
  </si>
  <si>
    <t>1" FEMALE NPT BULKHEAD FITTING</t>
  </si>
  <si>
    <t>MI-G-PL-PF1.5</t>
  </si>
  <si>
    <t>1 1/2" FEMALE NPT BULKHEAD FITTING</t>
  </si>
  <si>
    <t>MI-G-PL-PF2</t>
  </si>
  <si>
    <t>2" FEMALE NPT BULKHEAD FITTING</t>
  </si>
  <si>
    <t>MI-G-PL-PF2T</t>
  </si>
  <si>
    <t>MI-G-PL-PF3</t>
  </si>
  <si>
    <t>3" FEMALE BULKHEAD FITTING</t>
  </si>
  <si>
    <t>MI-G-PL-PF3T</t>
  </si>
  <si>
    <t>3" FEMALE NPT BULKHEAD FITTING</t>
  </si>
  <si>
    <t>MI-G-PL-PF4</t>
  </si>
  <si>
    <t>4" BULKHEAD FITTING must be virgin material</t>
  </si>
  <si>
    <t>MI-G-PL-PF4-NUT</t>
  </si>
  <si>
    <t>SECURING NUT FOR MI-G-PL-PF4</t>
  </si>
  <si>
    <t>MI-G-PL-PF4-SSR</t>
  </si>
  <si>
    <t>SS REINFRCMNT RING AND GASKET FOR MI-G-PL-PF4</t>
  </si>
  <si>
    <t>MI-G-PL-PF4T</t>
  </si>
  <si>
    <t>4"TH ADAPTER w/BULKHEAD FITTING FOR BIG/SUPER MAX</t>
  </si>
  <si>
    <t>MI-G-PL-PF6</t>
  </si>
  <si>
    <t>6" BULKHEAD FITTING - 2 PIECES</t>
  </si>
  <si>
    <t>MI-G-PL-PF6-SSR</t>
  </si>
  <si>
    <t>SS REINFRCMNT RING AND GASKET FOR MI-G-PL-PF6</t>
  </si>
  <si>
    <t>MI-G-PL-PF6T</t>
  </si>
  <si>
    <t>6"TH ADAPTER w/BULKHEAD FITTING FOR BIG/SUPER MAX</t>
  </si>
  <si>
    <t>MI-G-PL-PF8</t>
  </si>
  <si>
    <t>8" FAB BULKHEAD FITTING</t>
  </si>
  <si>
    <t>MI-G-PL-PIPE-2-10.5L</t>
  </si>
  <si>
    <t>2" PVC PIPE X 10.5" LONG</t>
  </si>
  <si>
    <t>MI-G-PL-PIPE-2-12L</t>
  </si>
  <si>
    <t>2" PVC PIPE X 12" LONG</t>
  </si>
  <si>
    <t>MI-G-PL-PIPE-2-6L</t>
  </si>
  <si>
    <t>2" PVC PIPE X 6" LONG</t>
  </si>
  <si>
    <t>MI-G-PL-PIPE-2-7L</t>
  </si>
  <si>
    <t>2" PVC PIPE X 7" LONG</t>
  </si>
  <si>
    <t>MI-G-PL-PIPE-2-8L</t>
  </si>
  <si>
    <t>2" PVC PIPE X 8" LONG</t>
  </si>
  <si>
    <t>MI-G-PL-PIPE-3-13.5L</t>
  </si>
  <si>
    <t>3" PVC PIPE X 13.5" LONG</t>
  </si>
  <si>
    <t>MI-G-PL-PIPE-3-15.5L</t>
  </si>
  <si>
    <t>3" PVC PIPE X 15.5" LONG</t>
  </si>
  <si>
    <t>MI-G-PL-SDKIT</t>
  </si>
  <si>
    <t>SEMI-AUTOMATIC DRAW OFF KIT FOR MI-G-*-PL</t>
  </si>
  <si>
    <t>MI-G-PL-WL</t>
  </si>
  <si>
    <t>WARNING LABEL FOR MI-G-PL INTERCEPTORS</t>
  </si>
  <si>
    <t>MI-G-TRAP-1-PL</t>
  </si>
  <si>
    <t>PLASTIC DEEP SEAL TRAP w/GASKET FOR MI-G-1-PL</t>
  </si>
  <si>
    <t>MI-G-TRAP-1-PL-DIF</t>
  </si>
  <si>
    <t>DIFFUSER BAFFLE FOR MI-G-1-PL</t>
  </si>
  <si>
    <t>MI-G-TRAP-1-PL-OUT</t>
  </si>
  <si>
    <t>PLASTIC OUTLET TRAP w/GASKET &amp; HARDWRE MI-G-1-PL</t>
  </si>
  <si>
    <t>MI-G-TRAP-2-PL</t>
  </si>
  <si>
    <t>PLASTIC DEEP SEAL TRAP w/GASKET FOR MI-G-2-PL</t>
  </si>
  <si>
    <t>MI-G-TRAP-2-PL-DIF</t>
  </si>
  <si>
    <t>DIFFUSER BAFFLE FOR MI-G-2-PL</t>
  </si>
  <si>
    <t>MI-G-TRAP-2-PL-OUT</t>
  </si>
  <si>
    <t>PLASTIC OUTLET TRAP w/GASKET &amp; HARDWRE MI-G-2-PL</t>
  </si>
  <si>
    <t>MI-G-TRAP-3-PL</t>
  </si>
  <si>
    <t>PLASTIC DEEP SEAL TRAP w/GASKET FOR MI-G-3-PL</t>
  </si>
  <si>
    <t>MI-G-TRAP-3-PL-DIF</t>
  </si>
  <si>
    <t>DIFFUSER BAFFLE FOR MI-G-3-PL</t>
  </si>
  <si>
    <t>MI-G-TRAP-3-PL-OUT</t>
  </si>
  <si>
    <t>PLASTIC OUTLET TRAP w/GASKET &amp; HARDWARE MI-G-3-PL</t>
  </si>
  <si>
    <t>MI-G-TRAP-4-PL</t>
  </si>
  <si>
    <t>PLASTIC DEEP SEAL TRAP w/GASKET FOR MI-G-4-PL</t>
  </si>
  <si>
    <t>MI-G-TRAP-4-PL-DIF</t>
  </si>
  <si>
    <t>DIFFUSER BAFFLE FOR MI-G-4-PL</t>
  </si>
  <si>
    <t>MI-G-TRAP-4-PL-OUT</t>
  </si>
  <si>
    <t>PLASTIC OUTLET TRAP w/GASKET &amp; HARDWARE MI-G-4-PL</t>
  </si>
  <si>
    <t>MI-G-TRAP-5-PL</t>
  </si>
  <si>
    <t>PLASTIC DEEP SEAL TRAP w/GASKET FOR MI-G-5-PL</t>
  </si>
  <si>
    <t>MI-G-TRAP-5-PL-DIF</t>
  </si>
  <si>
    <t>DIFFUSER BAFFLE FOR MI-G-5-PL</t>
  </si>
  <si>
    <t>MI-G-TRAP-5-PL-OUT</t>
  </si>
  <si>
    <t>PLASTIC OUTLET TRAP w/GASKET &amp; HARDWRE MI-G-5-PL</t>
  </si>
  <si>
    <t>MI-G-TRAP-6-PL</t>
  </si>
  <si>
    <t>PLASTIC DEEP SEAL TRAP w/GASKET FOR MI-G-6-PL</t>
  </si>
  <si>
    <t>MI-G-TRAP-6-PL-DIF</t>
  </si>
  <si>
    <t>DIFFUSER BAFFLE FOR MI-G-6-PL</t>
  </si>
  <si>
    <t>MI-G-TRAP-6-PL-OUT</t>
  </si>
  <si>
    <t>PLASTIC OUTLET TRAP w/GASKET &amp; HARDWARE MI-G-6-PL</t>
  </si>
  <si>
    <t>MI-G-TRAP-7-PL</t>
  </si>
  <si>
    <t>PLASTIC DEEP SEAL TRAP w/GASKET FOR MI-G-7-PL</t>
  </si>
  <si>
    <t>MI-G-TRAP-7-PL-DIF</t>
  </si>
  <si>
    <t>DIFFUSER BAFFLE FOR MI-G-7-PL</t>
  </si>
  <si>
    <t>MI-G-TRAP-7-PL-OUT</t>
  </si>
  <si>
    <t>PLASTIC OUTLET TRAP w/GASKET &amp; HARDWARE MI-G-7-PL</t>
  </si>
  <si>
    <t>MI-G-TRAP-L25-PL</t>
  </si>
  <si>
    <t>PLASTIC DEEP SEAL TRAP w/GASKET FOR MI-G-L25-PL</t>
  </si>
  <si>
    <t>MI-G-TRAP-L25-PL-DIF</t>
  </si>
  <si>
    <t>DIFFUSER BAFFLE FOR MI-G-L-25-PL</t>
  </si>
  <si>
    <t>MI-G-TRAP-L25-PL-OUT</t>
  </si>
  <si>
    <t>PLASTIC OUTLET TRAP w/GASKET &amp; HARDWARE MI-G-L-25-PL</t>
  </si>
  <si>
    <t>MI-G-TRAP-PL-I</t>
  </si>
  <si>
    <t>PLASTIC BAFFLE FOR MI-G-PL SERIES</t>
  </si>
  <si>
    <t>MI-LINT-10-PL-CLBL</t>
  </si>
  <si>
    <t>PRODUCT LABEL FOR CARTONS FOR THE MI-LINT-10-PL</t>
  </si>
  <si>
    <t>MI-LINT-10-PL-RSSB</t>
  </si>
  <si>
    <t>FILTER SCREENS FOR MI-LINT-10-PL</t>
  </si>
  <si>
    <t>MI-LINT-10-PL-SCR</t>
  </si>
  <si>
    <t>FILTER SCREEN FOR MI-LINT-10-PL</t>
  </si>
  <si>
    <t>MI-LINT-15-PL-CLBL</t>
  </si>
  <si>
    <t>PRODUCT LABEL FOR CARTONS FOR THE MI-LINT-15-PL</t>
  </si>
  <si>
    <t>MI-LINT-15-PL-RSSB</t>
  </si>
  <si>
    <t>FILTER SCREENS FOR MI-LINT-15-PL</t>
  </si>
  <si>
    <t>MI-LINT-20-PL-CLBL</t>
  </si>
  <si>
    <t>PRODUCT LABEL FOR CARTONS FOR THE MI-LINT-7-PL</t>
  </si>
  <si>
    <t>MI-LINT-20-PL-RSSB</t>
  </si>
  <si>
    <t>FILTER SCREENS FOR MI-LINT-20-PL</t>
  </si>
  <si>
    <t>MI-LINT-20-PL-SCR</t>
  </si>
  <si>
    <t>FILTER SCREEN FOR MI-LINT-20-PL</t>
  </si>
  <si>
    <t>MI-LINT-25-PL-CLBL</t>
  </si>
  <si>
    <t>MI-LINT-25-PL-RSSB</t>
  </si>
  <si>
    <t>FILTER SCREENS FOR MI-LINT-25-PL</t>
  </si>
  <si>
    <t>MI-LINT-35-PL-CLBL</t>
  </si>
  <si>
    <t>PRODUCT LABEL FOR CARTONS FOR THE MI-LINT-35-PL</t>
  </si>
  <si>
    <t>MI-LINT-35-PL-RSSB</t>
  </si>
  <si>
    <t>FILTER SCREENS FOR MI-LINT-35-PL</t>
  </si>
  <si>
    <t>MI-LINT-35-PL-SCR</t>
  </si>
  <si>
    <t>FILTER SCREEN FOR MI-LINT-35-PL</t>
  </si>
  <si>
    <t>MI-LINT-50-PL-CLBL</t>
  </si>
  <si>
    <t>PRODUCT LABEL FOR CARTONS FOR THE MI-LINT-50-PL</t>
  </si>
  <si>
    <t>MI-LINT-50-PL-RSSB</t>
  </si>
  <si>
    <t>FILTER SCREENS FOR MI-LINT-50-PL</t>
  </si>
  <si>
    <t>MI-LINT-7-PL-CLBL</t>
  </si>
  <si>
    <t>MI-LINT-7-PL-RSSB</t>
  </si>
  <si>
    <t>STAINLESS STEEL BAFFLE SET FOR MI-LINT-7-PL</t>
  </si>
  <si>
    <t>MI-LSC</t>
  </si>
  <si>
    <t>50lb BAG OF LIMESTONE CHIPS FOR MI-NEUT SERIES</t>
  </si>
  <si>
    <t>MI-NEUT-1.5</t>
  </si>
  <si>
    <t>1.5 GPM NEUTRALIZATION TANK NATURAL</t>
  </si>
  <si>
    <t>MI-NEUT-100</t>
  </si>
  <si>
    <t>100 GPM NEUTRALIZATION TANK NATURAL</t>
  </si>
  <si>
    <t>MI-NEUT-100-OD</t>
  </si>
  <si>
    <t>100 GPM NEUT TANK/OUTLET@D 135°</t>
  </si>
  <si>
    <t>MI-NEUT-100-PEXT19IN</t>
  </si>
  <si>
    <t>19" HEIGHT PART EXTENSION FOR MI-NEUT-100</t>
  </si>
  <si>
    <t>MI-NEUT-100-PEXT33IN</t>
  </si>
  <si>
    <t>33" HEIGHT PART EXTENSION FOR MI-NEUT-100</t>
  </si>
  <si>
    <t>MI-NEUT-100-SIG-VC</t>
  </si>
  <si>
    <t>4"NH 100 GPM NEUT/2nd INLET@G 270°/2"NH VENT@C 90°</t>
  </si>
  <si>
    <t>MI-NEUT-100-TF</t>
  </si>
  <si>
    <t>100 GPM ACID NEUT TANK/THRD FEMALE CONNCT</t>
  </si>
  <si>
    <t>MI-NEUT-100-TF-OD</t>
  </si>
  <si>
    <t>100 GPM NEUT TANK/4"THR FEMALE/OUTLET@D 135°</t>
  </si>
  <si>
    <t>MI-NEUT-100-TF4</t>
  </si>
  <si>
    <t>100 GPM ACID NEUT TANK/4"THR FEMALE CONNCT</t>
  </si>
  <si>
    <t>MI-NEUT-1000</t>
  </si>
  <si>
    <t>1000 GPM NEUTRALIZATION TANK NATURAL</t>
  </si>
  <si>
    <t>MI-NEUT-1200</t>
  </si>
  <si>
    <t>1200 GPM NEUTRALIZATION TANK NATURAL</t>
  </si>
  <si>
    <t>MI-NEUT-15</t>
  </si>
  <si>
    <t>15 GPM NEUTRALIZATION TANK NATURAL</t>
  </si>
  <si>
    <t>MI-NEUT-15-EO3IN</t>
  </si>
  <si>
    <t>15 GPM NEUTRLZTN TANK- E=3" OUTLET</t>
  </si>
  <si>
    <t>MI-NEUT-150</t>
  </si>
  <si>
    <t>150 GALLON CAP NEUTRALIZATION TANK</t>
  </si>
  <si>
    <t>MI-NEUT-150-VG</t>
  </si>
  <si>
    <t>150 GPM NEUT TANK/4"IN&amp;OUT/OUTLET@E/2"NH VENT@ G</t>
  </si>
  <si>
    <t>MI-NEUT-175</t>
  </si>
  <si>
    <t>175 GALLON CAP NEUTRALIZATION TANK</t>
  </si>
  <si>
    <t>MI-NEUT-2</t>
  </si>
  <si>
    <t>2 GALLON CAPACITY NEUTRALIZATION TANK NATURAL</t>
  </si>
  <si>
    <t>MI-NEUT-2-O180</t>
  </si>
  <si>
    <t>2 GALLON CAP NEUTRALIZATION TANK NTRL/ OUTLET @180°</t>
  </si>
  <si>
    <t>MI-NEUT-2-OC</t>
  </si>
  <si>
    <t>2 GPM NEUT TANK/OUTLET@C 90°</t>
  </si>
  <si>
    <t>MI-NEUT-2-OG</t>
  </si>
  <si>
    <t>2 GPM NEUT TANK/OUTLET@G 270°</t>
  </si>
  <si>
    <t>MI-NEUT-200</t>
  </si>
  <si>
    <t>200 GPM NEUTRALIZATION TANK NATURAL</t>
  </si>
  <si>
    <t>MI-NEUT-200-E6</t>
  </si>
  <si>
    <t>200 GPM NEUTRALIZATION TANK / 6" INLET / OUTLET NATURA</t>
  </si>
  <si>
    <t>MI-NEUT-200-EXT-6FT</t>
  </si>
  <si>
    <t>6' FAB STEEL EXT MI-NEUT-200</t>
  </si>
  <si>
    <t>MI-NEUT-200-HD</t>
  </si>
  <si>
    <t>200 GPM NEUTRALIZATION TANK NATURAL / HD LID</t>
  </si>
  <si>
    <t>MI-NEUT-275</t>
  </si>
  <si>
    <t>275 GPM NEUTRALIZATION TANK NATURAL</t>
  </si>
  <si>
    <t>MI-NEUT-275-F4-V3270</t>
  </si>
  <si>
    <t>275 GPM NEUT TANK/F=4"NH/3"VENT@270°</t>
  </si>
  <si>
    <t>MI-NEUT-30</t>
  </si>
  <si>
    <t>30 GPM NEUTRALIZATION TANK NATURAL</t>
  </si>
  <si>
    <t>MI-NEUT-30-COLLAR</t>
  </si>
  <si>
    <t>FABRICATED COLLAR FOR DWCP EXT ON MI-NEUT-30</t>
  </si>
  <si>
    <t>MI-NEUT-30-EXT</t>
  </si>
  <si>
    <t>RETRO FIT TOP ASSEMBLY EXT FOR MI-NEUT-30</t>
  </si>
  <si>
    <t>MI-NEUT-30-HD</t>
  </si>
  <si>
    <t>30 GPM NEUTRALIZATION TANK/HVY DUTY LID</t>
  </si>
  <si>
    <t>MI-NEUT-30-HD-5</t>
  </si>
  <si>
    <t>30 GPM NEUTRALIZATION TANK/HVY DUTY LID/SED BKT</t>
  </si>
  <si>
    <t>MI-NEUT-30-O90</t>
  </si>
  <si>
    <t>30 GPM NEUT TANK/ OUTLET @90°</t>
  </si>
  <si>
    <t>MI-NEUT-30-OG-VE</t>
  </si>
  <si>
    <t>30 GPM NEUT TANK/OUTLET@G/2"NH VENT@E</t>
  </si>
  <si>
    <t>MI-NEUT-30-PLID-HD</t>
  </si>
  <si>
    <t>HEAVY DUTY LID w/HARDWARE FOR MI-NEUT-30</t>
  </si>
  <si>
    <t>MI-NEUT-30-PLID-PR</t>
  </si>
  <si>
    <t>PED. RATED LID FOR 30 GPM MI-NEUT-TANK</t>
  </si>
  <si>
    <t>MI-NEUT-30-TF4-5</t>
  </si>
  <si>
    <t>30 GPM NEUTRALIZATION TANK/ 4"FEMALE THR/ SED BKT</t>
  </si>
  <si>
    <t>MI-NEUT-30-VC</t>
  </si>
  <si>
    <t>30 GPM NEUT TANK/ OUTLET V@C</t>
  </si>
  <si>
    <t>MI-NEUT-300</t>
  </si>
  <si>
    <t>300 GAL CAP NEUTRALIZATION TANK NATURAL</t>
  </si>
  <si>
    <t>MI-NEUT-350</t>
  </si>
  <si>
    <t>350 GPM NEUTRALIZATION TANK NATURAL</t>
  </si>
  <si>
    <t>MI-NEUT-5</t>
  </si>
  <si>
    <t>5 GPM NEUTRALIZATION TANK NATURAL</t>
  </si>
  <si>
    <t>MI-NEUT-5-F4-VG</t>
  </si>
  <si>
    <t>55 GPM NEUT TANK/F=4"NH/2"NH VENT@G</t>
  </si>
  <si>
    <t>MI-NEUT-5-HD</t>
  </si>
  <si>
    <t>5 Gallon Acid Neutralization Tank w/ Heavy Duty Lid</t>
  </si>
  <si>
    <t>MI-NEUT-5-M</t>
  </si>
  <si>
    <t>5 GPM NEUTRALIZATION TANK w/pH MONITOR SYSTEM</t>
  </si>
  <si>
    <t>MI-NEUT-5-MP</t>
  </si>
  <si>
    <t>5 GPM NEUTRALIZATION TANK w/PORT FOR pH MONITOR SYSTEM</t>
  </si>
  <si>
    <t>MI-NEUT-5-OC</t>
  </si>
  <si>
    <t>5 GPM NEUT TANK/ OUTLET @ C</t>
  </si>
  <si>
    <t>MI-NEUT-5-OH-VB</t>
  </si>
  <si>
    <t>5 GPM NEUTRALIZATION TANK/2"NH OUTLET@H/2"NH VENT@B</t>
  </si>
  <si>
    <t>MI-NEUT-5-TF15-SAH</t>
  </si>
  <si>
    <t>5 GPM NEUTRALIZATION TANK W/TF15-SAH</t>
  </si>
  <si>
    <t>MI-NEUT-5-TF2</t>
  </si>
  <si>
    <t>5 GPM NEUTRALIZATION TANK W/TF2</t>
  </si>
  <si>
    <t>MI-NEUT-5-TF2-OG</t>
  </si>
  <si>
    <t>5 GPM NEUTRALIZATION TANK W/TF2 INLET=0/OUTLET=90</t>
  </si>
  <si>
    <t>MI-NEUT-5-TF2-VTG</t>
  </si>
  <si>
    <t>5 GPM NEUT TANK/2"TH FEM IN &amp; OUT/2"TH FEM VENT@G</t>
  </si>
  <si>
    <t>MI-NEUT-55</t>
  </si>
  <si>
    <t>55 GPM NEUTRALIZATION TANK</t>
  </si>
  <si>
    <t>MI-NEUT-55-5-V2C</t>
  </si>
  <si>
    <t>55 GPM NEUT TANK/SED BKT/2"NH VENT@C</t>
  </si>
  <si>
    <t>MI-NEUT-55-C22</t>
  </si>
  <si>
    <t>55 GPM NEUTRALIZATION TANK/ DIM C= 22"</t>
  </si>
  <si>
    <t>MI-NEUT-55-COL</t>
  </si>
  <si>
    <t>55 GPM NEUT TANK W/ FAB COLLAR</t>
  </si>
  <si>
    <t>MI-NEUT-55-HD</t>
  </si>
  <si>
    <t>55 Gallon Acid Neutralization Tank w/ Heavy Duty Lid</t>
  </si>
  <si>
    <t>MI-NEUT-55-O3H-V2F</t>
  </si>
  <si>
    <t>55 GPM NEUT TANK/3"NH OUT@H/2"NH VENT@F</t>
  </si>
  <si>
    <t>MI-NEUT-55-VC</t>
  </si>
  <si>
    <t>55 GPM NEUT TANK/4"IN&amp;OUT/OUTLET@E/2"NH VENT@ C</t>
  </si>
  <si>
    <t>MI-NEUT-55-VH</t>
  </si>
  <si>
    <t>55 GPM NEUT TANK/4"IN&amp;OUT/OUTLET@E/2"NH VENT@ H</t>
  </si>
  <si>
    <t>MI-NEUT-MED</t>
  </si>
  <si>
    <t>REPLACEMENT MEDIA FOR ACID CARTRIDGE NEUTRALIZATION</t>
  </si>
  <si>
    <t>MI-NEUT-MONITOR</t>
  </si>
  <si>
    <t>ONE pH MONITOR FOR MI-NEUT TANKS/10' CABLE/NO RECORDER</t>
  </si>
  <si>
    <t>MI-NEUT-MONITOR-50FT</t>
  </si>
  <si>
    <t>ONE pH MONITOR FOR MI-NEUT TANKS/50' CABLE/NO RECORDER</t>
  </si>
  <si>
    <t>MI-NEUT-MONITOR-R</t>
  </si>
  <si>
    <t>ONE pH MONITOR FOR MI-NEUT TANKS/10' CABLE &amp; RECORDER</t>
  </si>
  <si>
    <t>MI-NEUT-MONTR-RCB100</t>
  </si>
  <si>
    <t>pH MONITOR FOR MI-NEUT/NO RECDR/RCB/100' CABLE</t>
  </si>
  <si>
    <t>MI-NEUT-MONTR-RCB300</t>
  </si>
  <si>
    <t>pH MONITOR FOR MI-NEUT/NO RECDR/RCB/300' CABLE</t>
  </si>
  <si>
    <t>MI-NEUT-P</t>
  </si>
  <si>
    <t>POINT OF USE ACID CARTRIDGE NEUTRALIZATION TANK</t>
  </si>
  <si>
    <t>MI-NEUT-SAM-30</t>
  </si>
  <si>
    <t>SAMPLING SUMP-1/2"PP CVR/2"FLNG pH CONNCTN/ E=3"NH</t>
  </si>
  <si>
    <t>MI-NEUT-SAM-5</t>
  </si>
  <si>
    <t>MI-NEUT-SAM-5-E3NH</t>
  </si>
  <si>
    <t>SAMPLING SUMP-1/2"PP CVR/3"FLNG pH CONNCTN/ E=3"NH</t>
  </si>
  <si>
    <t>MI-NEUT-SAM-5-E4NH</t>
  </si>
  <si>
    <t>SAMPLING SUMP-1/2"PP CVR/3"FLNG pH CONNCTN/ E=4"NH</t>
  </si>
  <si>
    <t>MI-NEUT-SAM-BO-16.5</t>
  </si>
  <si>
    <t>16.50" BOLT-ON EXT FOR MI-NEUT-SAM-5</t>
  </si>
  <si>
    <t>MI-NEUT-SP-5</t>
  </si>
  <si>
    <t>SAMPLE PORT FOR MI-NEUT-5</t>
  </si>
  <si>
    <t>MI-NEUT-SP-5-PHLID</t>
  </si>
  <si>
    <t>pH MONITORING REPLACEMENT LID FOR MI-NEUT-SP-5</t>
  </si>
  <si>
    <t>MI-NEUT-STAND</t>
  </si>
  <si>
    <t>FABRICATED 26"Ø x 24"H STEEL STAND FOR MI-NEUT TANKS</t>
  </si>
  <si>
    <t>MI-NEUT650FLV4B1.5VF</t>
  </si>
  <si>
    <t>650GPM NEUT TANK/FLNG IN&amp;OUT/4"NH VENT@B/1.5"NH VENT@F</t>
  </si>
  <si>
    <t>MI-O-1-PL-CLBL</t>
  </si>
  <si>
    <t>PRODUCT LABEL FOR CARTONS FOR THE MI-O-1-PL</t>
  </si>
  <si>
    <t>MI-O-1-PSB</t>
  </si>
  <si>
    <t>25GPM FILTER SED BUCKET FOR MI-O-1</t>
  </si>
  <si>
    <t>MI-O-2-PL-CLBL</t>
  </si>
  <si>
    <t>PRODUCT LABEL FOR CARTONS FOR THE MI-O-2-PL</t>
  </si>
  <si>
    <t>MI-O-3-PL-CLBL</t>
  </si>
  <si>
    <t>PRODUCT LABEL FOR CARTONS FOR THE MI-O-3-PL</t>
  </si>
  <si>
    <t>MI-O-A-PL-CLBL</t>
  </si>
  <si>
    <t>PRODUCT LABEL FOR CARTONS FOR THE MI-O-A-PL</t>
  </si>
  <si>
    <t>MI-O-B-PL-CLBL</t>
  </si>
  <si>
    <t>PRODUCT LABEL FOR CARTONS FOR THE MI-O-B-PL</t>
  </si>
  <si>
    <t>MI-O-C-PL-CLBL</t>
  </si>
  <si>
    <t>PRODUCT LABEL FOR CARTONS FOR THE MI-O-C-PL</t>
  </si>
  <si>
    <t>MI-PLASTER-L-PL-CLBL</t>
  </si>
  <si>
    <t>PRODUCT LABEL FOR CARTONS FOR THE MI-PLASTER-L-PL</t>
  </si>
  <si>
    <t>MI-PLASTER-PL-CLBL</t>
  </si>
  <si>
    <t>PRODUCT LABEL FOR CARTONS FOR THE MI-PLASTER-PL</t>
  </si>
  <si>
    <t>MI-RICE-10-PL-CLBL</t>
  </si>
  <si>
    <t>PRODUCT LABEL FOR CARTONS FOR THE MI-RICE-10-PL</t>
  </si>
  <si>
    <t>MI-RICE-15-PL-CLBL</t>
  </si>
  <si>
    <t>PRODUCT LABEL FOR CARTONS FOR THE MI-RICE-15-PL</t>
  </si>
  <si>
    <t>MI-RICE-20-PL-CLBL</t>
  </si>
  <si>
    <t>PRODUCT LABEL FOR CARTONS FOR THE MI-RICE-20-PL</t>
  </si>
  <si>
    <t>MI-RICE-25-PL-CLBL</t>
  </si>
  <si>
    <t>PRODUCT LABEL FOR CARTONS FOR THE MI-RICE-25-PL</t>
  </si>
  <si>
    <t>MI-RICE-35-PL-CLBL</t>
  </si>
  <si>
    <t>PRODUCT LABEL FOR CARTONS FOR THE MI-RICE-35-PL</t>
  </si>
  <si>
    <t>MI-RICE-50-PL-CLBL</t>
  </si>
  <si>
    <t>PRODUCT LABEL FOR CARTONS FOR THE MI-RICE-50-PL</t>
  </si>
  <si>
    <t>MI-RICE-7-PL-CLBL</t>
  </si>
  <si>
    <t>PRODUCT LABEL FOR CARTONS FOR THE MI-RICE-7-PL</t>
  </si>
  <si>
    <t>MI-SAND-10-PL-CLBL</t>
  </si>
  <si>
    <t>PRODUCT LABEL FOR CARTONS FOR THE MI-SAND-10-PL</t>
  </si>
  <si>
    <t>MI-SAND-15-PL-CLBL</t>
  </si>
  <si>
    <t>PRODUCT LABEL FOR CARTONS FOR THE MI-SAND-15-PL</t>
  </si>
  <si>
    <t>MI-SAND-20-PL-CLBL</t>
  </si>
  <si>
    <t>PRODUCT LABEL FOR CARTONS FOR THE MI-SAND-20-PL</t>
  </si>
  <si>
    <t>MI-SAND-25-PL-CLBL</t>
  </si>
  <si>
    <t>PRODUCT LABEL FOR CARTONS FOR THE MI-SAND-25-PL</t>
  </si>
  <si>
    <t>MI-SAND-35-PL-CLBL</t>
  </si>
  <si>
    <t>PRODUCT LABEL FOR CARTONS FOR THE MI-SAND-7-PL</t>
  </si>
  <si>
    <t>MI-SAND-50-PL-CLBL</t>
  </si>
  <si>
    <t>MI-SAND-7-PL-CLBL</t>
  </si>
  <si>
    <t>MI-SC-200-100-BUSH</t>
  </si>
  <si>
    <t>2"X1" PVC threaded bushing</t>
  </si>
  <si>
    <t>MI-SC-ADAP-100</t>
  </si>
  <si>
    <t>1" FSKT X 1" NPT PVC SCH. 80 Adapter</t>
  </si>
  <si>
    <t>MI-SC-ELB-100</t>
  </si>
  <si>
    <t>1" FSKT X FSKT SCH. 80 PVC ELBOW</t>
  </si>
  <si>
    <t>MI-SC-ELB-200</t>
  </si>
  <si>
    <t>2" FSKT X FSKT SCH. 80 PVC ELBOW</t>
  </si>
  <si>
    <t>MI-SOLID-10-PL-CLBL</t>
  </si>
  <si>
    <t>PRODUCT LABEL FOR CARTONS FOR THE MI-SOLID-10-PL</t>
  </si>
  <si>
    <t>MI-SOLID-15-PL-CLBL</t>
  </si>
  <si>
    <t>PRODUCT LABEL FOR CARTONS FOR THE MI-SOLID-15-PL</t>
  </si>
  <si>
    <t>MI-SOLID-20-PL-CLBL</t>
  </si>
  <si>
    <t>PRODUCT LABEL FOR CARTONS FOR THE MI-SOLID-20-PL</t>
  </si>
  <si>
    <t>MI-SOLID-25-PL-CLBL</t>
  </si>
  <si>
    <t>PRODUCT LABEL FOR CARTONS FOR THE MI-SOLID-25-PL</t>
  </si>
  <si>
    <t>MI-SOLID-35-PL-CLBL</t>
  </si>
  <si>
    <t>PRODUCT LABEL FOR CARTONS FOR THE MI-SOLID-35-PL</t>
  </si>
  <si>
    <t>MI-SOLID-50-PL-CLBL</t>
  </si>
  <si>
    <t>PRODUCT LABEL FOR CARTONS FOR THE MI-SOLID-50-PL</t>
  </si>
  <si>
    <t>MI-SOLID-PL-CLBL</t>
  </si>
  <si>
    <t>PRODUCT LABEL FOR CARTONS FOR THE MI-SOLID-PL</t>
  </si>
  <si>
    <t>MINI-FLT-30</t>
  </si>
  <si>
    <t>REMOVABLE FILTER FOR SOLIDS- 30 PACK (1 BOX)</t>
  </si>
  <si>
    <t>779897168437</t>
  </si>
  <si>
    <t>MINI-FLT-CASE</t>
  </si>
  <si>
    <t>REMOVABLE FILTER FOR SOLIDS- CASE OF 12 BOXES</t>
  </si>
  <si>
    <t>779897168444</t>
  </si>
  <si>
    <t>MINI-FLT-COFF-30</t>
  </si>
  <si>
    <t>REMOVABLE FILTER FOR COFFEE GROUNDS- 30 PACK (1 BOX)</t>
  </si>
  <si>
    <t>779897168451</t>
  </si>
  <si>
    <t>MINI-FLT-COFF-CASE</t>
  </si>
  <si>
    <t>REMOVABLE FILTER FOR COFFEE GROUNDS- CASE OF 12 BOXES</t>
  </si>
  <si>
    <t>779897168468</t>
  </si>
  <si>
    <t>MINI-PL</t>
  </si>
  <si>
    <t>MINI-MAX HDPE WET WASTE INTERCEPTOR</t>
  </si>
  <si>
    <t>779897168499</t>
  </si>
  <si>
    <t>NE-1150-CONV-KIT</t>
  </si>
  <si>
    <t>CONVERSION KIT FOR -NE INTERCEPTORS</t>
  </si>
  <si>
    <t>NE-750-CONV-KIT</t>
  </si>
  <si>
    <t>OE1150</t>
  </si>
  <si>
    <t>100 GPM OIL ENFORCER INTR/1150 LBS GREASE HOLD CAPCTY</t>
  </si>
  <si>
    <t>OE1150-LBL</t>
  </si>
  <si>
    <t>OE1150 PRODUCT PART NUMBER LABEL</t>
  </si>
  <si>
    <t>OE750</t>
  </si>
  <si>
    <t>75 GPM OIL ENFORCER INT./ 750 LBS GREASE HOLD CAPACITY</t>
  </si>
  <si>
    <t>OE750-LBL</t>
  </si>
  <si>
    <t>OE750 PRODUCT PART NUMBER LABEL</t>
  </si>
  <si>
    <t>SE140</t>
  </si>
  <si>
    <t>SOLID ENFORCER INT./ 140 LBS SOLID HOLD CAPACITY</t>
  </si>
  <si>
    <t>SE300</t>
  </si>
  <si>
    <t>SOLID ENFORCER INT./ 300 LBS SOLID HOLD CAPACITY</t>
  </si>
  <si>
    <t>SM-MI-G-1000-PSB</t>
  </si>
  <si>
    <t>SEDIMENT BUCKET FOR SM-MI-G-PL-1000</t>
  </si>
  <si>
    <t>SM-MI-G-500-PSB</t>
  </si>
  <si>
    <t>SEDIMENT BUCKET FOR SUPER-500</t>
  </si>
  <si>
    <t>SM-MI-G-PL-1000-AT</t>
  </si>
  <si>
    <t>1000 GAL LIQ HOLD CAP HDPE GREASE SUPER INTR/AUSTIN TX</t>
  </si>
  <si>
    <t>SM-MI-G-PL-1000-LBL</t>
  </si>
  <si>
    <t>SM-MI-G-PL-1000 PRODUCT PART NUMBER LABEL</t>
  </si>
  <si>
    <t>SM-MI-G-PL-1000-NE</t>
  </si>
  <si>
    <t>1000 GAL LIQ HOLD CAP HDPE GREASE INTER/NEBRASKA</t>
  </si>
  <si>
    <t>SM-MI-G-PL-1000-PIB</t>
  </si>
  <si>
    <t>SM-MI-G-PL-1000 INTERNAL BAFFLE</t>
  </si>
  <si>
    <t>SM-MI-G-PL-1300-LBL</t>
  </si>
  <si>
    <t>SM-MI-G-PL-1300 PRODUCT PART NUMBER LABEL</t>
  </si>
  <si>
    <t>SM-MI-G-PL-1300-PIB</t>
  </si>
  <si>
    <t>SM-MI-G-PL-1300 INTERNAL BAFFLE</t>
  </si>
  <si>
    <t>SM-MI-G-PL-1500-AT</t>
  </si>
  <si>
    <t>1500 GAL LIQ HOLD CAP HDPE GREASE SUPER INTR/AUSTIN TX</t>
  </si>
  <si>
    <t>SM-MI-G-PL-1500-LBL</t>
  </si>
  <si>
    <t>SM-MI-G-PL-1500 PRODUCT PART NUMBER LABEL</t>
  </si>
  <si>
    <t>SM-MI-G-PL-1500-PIB</t>
  </si>
  <si>
    <t>SM-MI-G-PL-1500 INTERNAL BAFFLE</t>
  </si>
  <si>
    <t>SM-MI-G-PL-2000-LBL</t>
  </si>
  <si>
    <t>SM-MI-G-PL-2000 PRODUCT PART NUMBER LABEL</t>
  </si>
  <si>
    <t>SM-MI-G-PL-2000-PIB</t>
  </si>
  <si>
    <t>SM-MI-G-PL-2000 INTERNAL BAFFLE</t>
  </si>
  <si>
    <t>SM-MI-G-PL-500-AT</t>
  </si>
  <si>
    <t>500 GAL LIQ HOLD CAP HDPE GREASE SUPER INTER/AUSTIN TX</t>
  </si>
  <si>
    <t>SM-MI-G-PL-500-LBL</t>
  </si>
  <si>
    <t>SM-MI-G-PL-500 PRODUCT PART NUMBER LABEL</t>
  </si>
  <si>
    <t>SM-MI-G-PL-500-NE</t>
  </si>
  <si>
    <t>500 GAL LIQ HOLD CAP HDPE GREASE INTER/NEBRASKA</t>
  </si>
  <si>
    <t>SM-MI-G-PL-500-PIB</t>
  </si>
  <si>
    <t>SM-MI-G-PL-500 INTERNAL BAFFLE</t>
  </si>
  <si>
    <t>SM-MI-G-PL-750-AT</t>
  </si>
  <si>
    <t>750 GAL LIQ HOLD CAP HDPE GREASE SUPER INTR/AUSTIN TX</t>
  </si>
  <si>
    <t>SM-MI-G-PL-750-LBL</t>
  </si>
  <si>
    <t>SM-MI-G-PL-750 PRODUCT PART NUMBER LABEL</t>
  </si>
  <si>
    <t>SM-MI-G-PL-750-NE</t>
  </si>
  <si>
    <t>750 GAL LIQ HOLD CAP HDPE GREASE INTER/NEBRASKA</t>
  </si>
  <si>
    <t>SM-MI-G-PL-750-PIB</t>
  </si>
  <si>
    <t>SM-MI-G-PL-750 INTERNAL BAFFLE</t>
  </si>
  <si>
    <t>SM-MI-G-PL-FLM</t>
  </si>
  <si>
    <t>SINGLE FLANGE &amp; COLLAR ASSEMBLY</t>
  </si>
  <si>
    <t>SM-MI-G-PL-LID</t>
  </si>
  <si>
    <t>STEEL ENCASED COMP LID ASSY FOR SUPER MAX</t>
  </si>
  <si>
    <t>SM-MI-G-PL-LID-DI</t>
  </si>
  <si>
    <t>DUCTILE IRON LID ASSY FOR SUPER MAX</t>
  </si>
  <si>
    <t>SM-MI-G-PL-LID-NT</t>
  </si>
  <si>
    <t>SUPER MAX STEEL ENCASED COMP LID ASSY FOR NASHVILLE,TN</t>
  </si>
  <si>
    <t>SM-MI-G-PL-LID-RK</t>
  </si>
  <si>
    <t>REPAIR KIT FOR SINGLE SUPERMAX LID (SCREW,ORING, GSKT)</t>
  </si>
  <si>
    <t>SM-MI-G-PL-PCG</t>
  </si>
  <si>
    <t>1"TH OIL RESTNT NEOPRN COLLAR GASK FOR SUPER MAX</t>
  </si>
  <si>
    <t>SM-MI-O-PL-1000-LBL</t>
  </si>
  <si>
    <t>SM-MI-O-PL-1000 PRODUCT PART NUMBER LABEL</t>
  </si>
  <si>
    <t>SM-MI-O-PL-1300-LBL</t>
  </si>
  <si>
    <t>SM-MI-O-PL-1300 PRODUCT PART NUMBER LABEL</t>
  </si>
  <si>
    <t>SM-MI-O-PL-1500-LBL</t>
  </si>
  <si>
    <t>SM-MI-O-PL-1500 PRODUCT PART NUMBER LABEL</t>
  </si>
  <si>
    <t>SM-MI-O-PL-500-LBL</t>
  </si>
  <si>
    <t>SM-MI-O-PL-500 PRODUCT PART NUMBER LABEL</t>
  </si>
  <si>
    <t>SM-MI-O-PL-750-LBL</t>
  </si>
  <si>
    <t>SM-MI-O-PL-750 PRODUCT PART NUMBER LABEL</t>
  </si>
  <si>
    <t>SM-MI-PL-BASE</t>
  </si>
  <si>
    <t>SUPER MAX INTERCEPTOR BASE</t>
  </si>
  <si>
    <t>SUPER-1000</t>
  </si>
  <si>
    <t>1000 GAL LIQ HOLD CAP HDPE GREASE INTERCEPTOR</t>
  </si>
  <si>
    <t>779897172281</t>
  </si>
  <si>
    <t>SUPER-1000 AK-SET</t>
  </si>
  <si>
    <t>HIGH WATER ANCHOR FOR SUPER-1000 TANK</t>
  </si>
  <si>
    <t>SUPER-1000-2RPOT2V3T</t>
  </si>
  <si>
    <t>1000 GAL LIQ CAP GRSE INT/2-REM PMP OUT TOP/2-VNT3"TOP</t>
  </si>
  <si>
    <t>SUPER-1000-AK-SET</t>
  </si>
  <si>
    <t>SUPER-1000-DECON</t>
  </si>
  <si>
    <t>1000G CAPACITY PLASTIC DECONTAMINATION TANK</t>
  </si>
  <si>
    <t>779897172977</t>
  </si>
  <si>
    <t>SUPER-1000-DI</t>
  </si>
  <si>
    <t>1000 GAL LIQ HOLD CAP HDPE GREASE INTER/DI GRATE</t>
  </si>
  <si>
    <t>SUPER-1000-DI-F6</t>
  </si>
  <si>
    <t>1000 GAL LIQ HOLD CAP HDPE GREASE INTR/DI GRATE/F=6"NH</t>
  </si>
  <si>
    <t>SUPER-1000-EP</t>
  </si>
  <si>
    <t>1000 GAL LIQ CAP HDPE GREASE INT/ENZ PORT</t>
  </si>
  <si>
    <t>SUPER-1000-F6</t>
  </si>
  <si>
    <t>1000 GAL LIQ HOLD CAP HDPE GREASE INTERCEPTOR/F=6"NH</t>
  </si>
  <si>
    <t>SUPER-1000-F6-HLA</t>
  </si>
  <si>
    <t>1000 GAL LIQ CAP HDPE GREASE INT/F=6"NH/HIGH LVL ALARM</t>
  </si>
  <si>
    <t>SUPER-1000-F6-SB-FLC</t>
  </si>
  <si>
    <t>1000GAL LIQ CAP GRSE INT/F=6"NH/SED BKT/EXT FLW CNTRL</t>
  </si>
  <si>
    <t>SUPER-1000-F6-SPENCT</t>
  </si>
  <si>
    <t>1000GAL GREASE INT/SEDBKT/DOS PMP/HLA/POK@F&amp;I/VNT@BDGJ</t>
  </si>
  <si>
    <t>SUPER-1000-F6-VLI</t>
  </si>
  <si>
    <t>1000 GAL LIQ CAP GREASE INTR/F=6"NH/VENT LEFT INLET</t>
  </si>
  <si>
    <t>SUPER-1000-F6T</t>
  </si>
  <si>
    <t>1000 GAL LIQ HOLD CAP HDPE GREASE INTERCEPTOR/F=6"TH</t>
  </si>
  <si>
    <t>SUPER-1000-FT6POKFVC</t>
  </si>
  <si>
    <t>1000 GAL LIQ CAP GRSE INT/F=6"TH/PUMP KIT@F/VENT@C</t>
  </si>
  <si>
    <t>SUPER-1000-HLA-V3F</t>
  </si>
  <si>
    <t>1000 GAL LIQ CAP GREASE INT/HIGH LVL ALRM/3"NH VENT@F</t>
  </si>
  <si>
    <t>SUPER-1000-O</t>
  </si>
  <si>
    <t>1000 GAL LIQ HOLD CAP/ 250 GPM/ HDPE OIL INTERCEPTOR</t>
  </si>
  <si>
    <t>779897172359</t>
  </si>
  <si>
    <t>SUPER-1000-O-F6</t>
  </si>
  <si>
    <t>1000 GAL LIQ CAP/250 GPM/HDPE OIL INT/F=6"NH</t>
  </si>
  <si>
    <t>SUPER-1000-O-F6-HLA</t>
  </si>
  <si>
    <t>1000 GAL LIQ CAP/250 GPM/HDPE OIL INT/F=6"NH/HLA</t>
  </si>
  <si>
    <t>SUPER-1000-O-F8</t>
  </si>
  <si>
    <t>1000 GAL LIQ CAP/250 GPM/HDPE OIL INT/F=8"NH</t>
  </si>
  <si>
    <t>SUPER-1000-O-HLA</t>
  </si>
  <si>
    <t>1000 GAL LIQ CAP/250 GPM/ HDPE OIL INTER/HIGH LVL ALRM</t>
  </si>
  <si>
    <t>SUPER-1000-O-HLA240</t>
  </si>
  <si>
    <t>1000 GAL LIQ CAP/250 GPM/ HDPE OIL INTER/HLA 240V</t>
  </si>
  <si>
    <t>SUPER-1000-OS</t>
  </si>
  <si>
    <t>1000G CAPACITY PLASTIC OIL/SED INTER. NH OUTLET</t>
  </si>
  <si>
    <t>779897172809</t>
  </si>
  <si>
    <t>SUPER-1000-OS-HLA</t>
  </si>
  <si>
    <t>1000G CAP PLASTIC OIL/SED INTER/HIGH LVL ALRM</t>
  </si>
  <si>
    <t>SUPER-1000-PAK</t>
  </si>
  <si>
    <t>SINGLE HIGH WATER ANCHOR FOR SUPER-1000 TANK</t>
  </si>
  <si>
    <t>SUPER-1000-POKB-VJ</t>
  </si>
  <si>
    <t>1000 GAL LIQ CAP GRSE INT/PUMP OUT KIT@ B/ VENT@ J</t>
  </si>
  <si>
    <t>SUPER-1000HLAPOKFV3H</t>
  </si>
  <si>
    <t>1000 GAL LIQ CAP GREASE INT/HLA/PUMPOUT@F/3"NH VENT@H</t>
  </si>
  <si>
    <t>SUPER-1000HLAPOKFV3I</t>
  </si>
  <si>
    <t>1000 GAL LIQ CAP GREASE INT/HLA/PUMPOUT@F/3"NH VENT@I</t>
  </si>
  <si>
    <t>SUPER-1000LHIRHOEPVD</t>
  </si>
  <si>
    <t>1000 GAL CAP GRSE/LEFT IN/RIGHT OUT/ENZ PRT/4" VENT@D</t>
  </si>
  <si>
    <t>SUPER-1250</t>
  </si>
  <si>
    <t>1250 GAL LIQ HOLD CAP HDPE GREASE INTERCEPTOR</t>
  </si>
  <si>
    <t>779897172298</t>
  </si>
  <si>
    <t>SUPER-1250 AK-SET</t>
  </si>
  <si>
    <t>HIGH WATER ANCHOR FOR SUPER-1250 TANK</t>
  </si>
  <si>
    <t>SUPER-1250-AK-SET</t>
  </si>
  <si>
    <t>SUPER-1250-F6</t>
  </si>
  <si>
    <t>1250 GAL LIQ CAP GREASE INTR/F=6"NH</t>
  </si>
  <si>
    <t>SUPER-1250-F6-VTIC</t>
  </si>
  <si>
    <t>1250 GAL LIQ CAP GREASE INTR/F=6"NH/VENT TOP INLET CNT</t>
  </si>
  <si>
    <t>SUPER-1250-FL-C</t>
  </si>
  <si>
    <t>1250 GAL LIQ HOLD CAP HDPE GREASE INTERCEPTOR/FLNG &amp; C</t>
  </si>
  <si>
    <t>SUPER-1250-FLC-POKFI</t>
  </si>
  <si>
    <t>1250 GAL LIQ CAP HDPE GRS INT/FLNG &amp; C/ PO KIT @ F&amp;I</t>
  </si>
  <si>
    <t>SUPER-1250-HLA-RPOD</t>
  </si>
  <si>
    <t>1250 GAL CAP GREASE INTER/HLA/REM PMP OUT@D</t>
  </si>
  <si>
    <t>SUPER-1250-HLADIRPOD</t>
  </si>
  <si>
    <t>1250 GAL CAP GREASE INTER/HLA/DI LID/REM PMP OUT@D</t>
  </si>
  <si>
    <t>SUPER-1250-O</t>
  </si>
  <si>
    <t>1250 GAL LIQ HOLD CAP/ 250 GPM/ HDPE OIL INTERCEPTOR</t>
  </si>
  <si>
    <t>779897172731</t>
  </si>
  <si>
    <t>SUPER-1250-O-F6</t>
  </si>
  <si>
    <t>1250 GAL LIQ HOLD CAP/250 GPM/ HDPE OIL INTER/F=6"NH</t>
  </si>
  <si>
    <t>SUPER-1250-POKB</t>
  </si>
  <si>
    <t>1250 GAL LIQ CAP GREASE INTER/PUMPOUT KIT @B</t>
  </si>
  <si>
    <t>SUPER-1300</t>
  </si>
  <si>
    <t>1300 GAL LIQ HOLD CAP HDPE GREASE INTERCEPTOR</t>
  </si>
  <si>
    <t>779897172304</t>
  </si>
  <si>
    <t>SUPER-1300-3EP</t>
  </si>
  <si>
    <t xml:space="preserve"> 1300 GAL LIQ HOLD CAP HDPE GREASE INTER/3-ENZM PORTS</t>
  </si>
  <si>
    <t>SUPER-1300-AK-SET</t>
  </si>
  <si>
    <t>HIGH WATER ANCHOR FOR SUPER-1300 TANK</t>
  </si>
  <si>
    <t>SUPER-1300-DECON</t>
  </si>
  <si>
    <t>1300G CAPACITY PLASTIC DECONTAMINATION TANK</t>
  </si>
  <si>
    <t>779897172984</t>
  </si>
  <si>
    <t>SUPER-1300-F6</t>
  </si>
  <si>
    <t>1300 GAL LIQ HOLD CAP HDPE GREASE INTER/DIM F=6"NH</t>
  </si>
  <si>
    <t>SUPER-1300-F6-V4C</t>
  </si>
  <si>
    <t>1300 GAL LIQ CAP HDPE GREASE INT/F=6"NH/VENT 4"NH@C</t>
  </si>
  <si>
    <t>SUPER-1300-HLA-DP</t>
  </si>
  <si>
    <t>1300 GAL LIQ CAP HDPE GREASE INT/HI LVL ALRM/DOS PUMP</t>
  </si>
  <si>
    <t>SUPER-1300-O</t>
  </si>
  <si>
    <t>1300 GAL LIQ HOLD CAP/ 250 GPM/ HDPE OIL INTERCEPTOR</t>
  </si>
  <si>
    <t>779897172373</t>
  </si>
  <si>
    <t>SUPER-1300-OS</t>
  </si>
  <si>
    <t>1300G CAPACITY PLASTIC OIL/SED INTER. NH OUTLET</t>
  </si>
  <si>
    <t>779897172823</t>
  </si>
  <si>
    <t>SUPER-1300-PAK</t>
  </si>
  <si>
    <t>SINGLE HIGH WATER ANCHOR FOR SUPER-1300 TANK</t>
  </si>
  <si>
    <t>SUPER-1300-POKH</t>
  </si>
  <si>
    <t>1300 GAL LIQ HOLD CAP HDPE GREASE INTER/PMPOUT KIT@H</t>
  </si>
  <si>
    <t>SUPER-1300-PSB</t>
  </si>
  <si>
    <t>SEDIMENT BUCKET FOR SUPER-1250/1300 INTERCEPTORS</t>
  </si>
  <si>
    <t>SUPER-1300-V4I</t>
  </si>
  <si>
    <t>1300 GAL LIQ HOLD CAP HDPE GREASE INT/4" VENT@ I</t>
  </si>
  <si>
    <t>SUPER-1300-VEJ</t>
  </si>
  <si>
    <t>1300 GAL LIQ HOLD CAP HDPE GREASE INT/4" VENT@ E&amp;J</t>
  </si>
  <si>
    <t>SUPER-1300DCNPOKHHLA</t>
  </si>
  <si>
    <t>1300G CAP HDPE DECON TANK/PUMP OUT KT@H/HIGH LVL ALRM</t>
  </si>
  <si>
    <t>SUPER-1500</t>
  </si>
  <si>
    <t>779897172328</t>
  </si>
  <si>
    <t>SUPER-1500-AK-SET</t>
  </si>
  <si>
    <t>HIGH WATER ANCHOR FOR SUPER-1500 TANK</t>
  </si>
  <si>
    <t>SUPER-1500-AK-SET-3</t>
  </si>
  <si>
    <t>SUPER MAX 5,200 lbs ANCHOR SET/TURNBUCKLES &amp; STRAPS</t>
  </si>
  <si>
    <t>SUPER-1500-DECON</t>
  </si>
  <si>
    <t>1500G CAPACITY PLASTIC DECONTAMINATION TANK</t>
  </si>
  <si>
    <t>779897173011</t>
  </si>
  <si>
    <t>SUPER-1500-DECON-HLA</t>
  </si>
  <si>
    <t>1500G CAP PLASTIC DECONTAMINATION TANK w/HLA</t>
  </si>
  <si>
    <t>SUPER-1500-DI</t>
  </si>
  <si>
    <t>1500 GAL LIQ HOLD CAP HDPE GREASE INTER w/DI LIDS</t>
  </si>
  <si>
    <t>SUPER-1500-F6</t>
  </si>
  <si>
    <t>1500 GAL LIQ HOLD CAP HDPE GREASE INTER/ F=6"NH</t>
  </si>
  <si>
    <t>SUPER-1500-F6-HLA</t>
  </si>
  <si>
    <t>1500 GAL LIQ CAP HDPE GREASE INT/F=6"NH/HIGH LVL ALARM</t>
  </si>
  <si>
    <t>SUPER-1500-F6-VFI</t>
  </si>
  <si>
    <t>1500 GAL LIQ HOLD CAP HDPE GREASE INT/F=6"NH/VENT@F&amp;I</t>
  </si>
  <si>
    <t>SUPER-1500-F6-VI</t>
  </si>
  <si>
    <t>1500 GAL LIQ HOLD CAP HDPE GREASE INT/F=6"NH/VENT@I</t>
  </si>
  <si>
    <t>SUPER-1500-F6T</t>
  </si>
  <si>
    <t>1500 GAL LIQ HOLD CAP HDPE GREASE INTER/ F=6"TH</t>
  </si>
  <si>
    <t>SUPER-1500-F6TPOKFVI</t>
  </si>
  <si>
    <t>1500 GAL LIQ CAP GREASE INT/F=6"TH/POK@ K/VENT@ I</t>
  </si>
  <si>
    <t>SUPER-1500-HLA</t>
  </si>
  <si>
    <t>1500 GAL LIQ CAP HDPE GREASE INT/HIGH LEVEL ALARM</t>
  </si>
  <si>
    <t>SUPER-1500-NT</t>
  </si>
  <si>
    <t>1500 GAL LIQ HOLD CAP HDPE GREASE INTER/NASHVILLE,TN</t>
  </si>
  <si>
    <t>SUPER-1500-O</t>
  </si>
  <si>
    <t>1500 GAL LIQ HOLD CAP/ 250 GPM/ HDPE OIL INTERCEPTOR</t>
  </si>
  <si>
    <t>779897172380</t>
  </si>
  <si>
    <t>SUPER-1500-O-HLA</t>
  </si>
  <si>
    <t>1500 GAL LIQ HOLD CAP/250 GPM/HDPE OIL INTR/H LVL ALRM</t>
  </si>
  <si>
    <t>SUPER-1500-OS</t>
  </si>
  <si>
    <t>1500G CAPACITY PLASTIC OIL/SED INTER. NH OUTLET</t>
  </si>
  <si>
    <t>779897172854</t>
  </si>
  <si>
    <t>SUPER-1500-PAK</t>
  </si>
  <si>
    <t>SINGLE HIGH WATER ANCHOR FOR SUPER-1500 TANK</t>
  </si>
  <si>
    <t>SUPER-1500-PT8I</t>
  </si>
  <si>
    <t>8" INLET TRAP FOR SUPER-1500 INTERCEPTOR</t>
  </si>
  <si>
    <t>SUPER-1500-PT8O</t>
  </si>
  <si>
    <t>8" OUTLET TRAP FOR SUPER-1500 INTERCEPTOR</t>
  </si>
  <si>
    <t>SUPER-1500-SA-F6</t>
  </si>
  <si>
    <t>1500 GAL LIQ HOLD CAP HDPE SAND INTER/ F=6"NH</t>
  </si>
  <si>
    <t>SUPER-1500-V4I</t>
  </si>
  <si>
    <t>1500 GAL LIQ HOLD CAP HDPE GREASE INT/4" VENT@ I</t>
  </si>
  <si>
    <t>SUPER-1500-VI</t>
  </si>
  <si>
    <t>1500 GAL LIQ HOLD CAP HDPE GREASE INTER/4"NH VENT@I</t>
  </si>
  <si>
    <t>SUPER-2000</t>
  </si>
  <si>
    <t>2000 GAL LIQ HOLD CAP HDPE GREASE INTERCEPTOR</t>
  </si>
  <si>
    <t>SUPER-2000 AK-SET</t>
  </si>
  <si>
    <t>HIGH WATER ANCHOR FOR SUPER-2000 TANK</t>
  </si>
  <si>
    <t>SUPER-2000-AK-SET</t>
  </si>
  <si>
    <t>SUPER-2000-DECON</t>
  </si>
  <si>
    <t>2000G CAPACITY PLASTIC DECONTAMINATION TANK</t>
  </si>
  <si>
    <t>779897173349</t>
  </si>
  <si>
    <t>SUPER-2000-F6</t>
  </si>
  <si>
    <t>2000 GAL LIQ HOLD CAP HDPE GREASE INTER/F=6"NH</t>
  </si>
  <si>
    <t>SUPER-2000-FL-C-V4TF</t>
  </si>
  <si>
    <t>2000 GAL LIQ CAP GREASE INT/CLMP KIT/4"THR VENT @F</t>
  </si>
  <si>
    <t>SUPER-2000-O</t>
  </si>
  <si>
    <t>2000 GAL LIQ HOLD CAP/ 250 GPM/ HDPE OIL INTERCEPTOR</t>
  </si>
  <si>
    <t>779897172748</t>
  </si>
  <si>
    <t>SUPER-2000-OS</t>
  </si>
  <si>
    <t>2000G CAPACITY PLASTIC OIL/SED INTER. NH OUTLET</t>
  </si>
  <si>
    <t>779897172861</t>
  </si>
  <si>
    <t>SUPER-2000-PAK</t>
  </si>
  <si>
    <t>SINGLE HIGH WATER ANCHOR FOR SUPER-2000 TANK</t>
  </si>
  <si>
    <t>SUPER-2000-VH</t>
  </si>
  <si>
    <t>2000 GAL LIQ HOLD CAP HDPE GREASE INTR/4" VENT@ H</t>
  </si>
  <si>
    <t>SUPER-500</t>
  </si>
  <si>
    <t>500 GAL LIQ HOLD CAP HDPE GREASE INTERCEPTOR</t>
  </si>
  <si>
    <t>779897172267</t>
  </si>
  <si>
    <t>SUPER-500-AK</t>
  </si>
  <si>
    <t>500 GAL LIQ HOLD CAP HDPE GREASE INT w/ANCHOR KIT SET</t>
  </si>
  <si>
    <t>SUPER-500-AK-SET</t>
  </si>
  <si>
    <t>HIGH WATER ANCHOR FOR SUPER-500 TANK</t>
  </si>
  <si>
    <t>SUPER-500-AK-SET-2</t>
  </si>
  <si>
    <t>SUPER MAX 2,200 lbs ANCHOR SET/TURNBUCKLES &amp; STRAPS</t>
  </si>
  <si>
    <t>SUPER-500-AK-SET-3</t>
  </si>
  <si>
    <t>SUPER-500-ASME-PDI</t>
  </si>
  <si>
    <t>100 GPM/500 GAL CAP HDPE GREASE INT/ASME/PDI</t>
  </si>
  <si>
    <t>SUPER-500-DECON</t>
  </si>
  <si>
    <t>500G CAPACITY PLASTIC DECONTAMINATION TANK</t>
  </si>
  <si>
    <t>779897172885</t>
  </si>
  <si>
    <t>SUPER-500-DECON-HLA</t>
  </si>
  <si>
    <t>500G CAPACITY PLASTIC DECONTMNT TANK/HIGH LVL ALARM</t>
  </si>
  <si>
    <t>SUPER-500-DI</t>
  </si>
  <si>
    <t>500 GAL LIQ HOLD CAP HDPE GREASE INT/ DI LID ASSY</t>
  </si>
  <si>
    <t>SUPER-500-F6</t>
  </si>
  <si>
    <t>500 GAL LIQ HOLD CAP HDPE GREASE INTER/F=6"NH</t>
  </si>
  <si>
    <t>SUPER-500-F6-HLA</t>
  </si>
  <si>
    <t>500 GAL LIQ HOLD CAP GREASE INTER/F=6"NH/HIGH LVL ALRM</t>
  </si>
  <si>
    <t>SUPER-500-F6I-LRSOF4</t>
  </si>
  <si>
    <t>500 GAL LIQ CAP GREASE/F=6"NH INLT/F=4"NH LHSO &amp; RHSO</t>
  </si>
  <si>
    <t>SUPER-500-FT6-POKFVC</t>
  </si>
  <si>
    <t>500 GAL LIQ CAP GRSE INT/F=6"TH/PUMP KIT@F/VENT@C</t>
  </si>
  <si>
    <t>SUPER-500-HF300-POKB</t>
  </si>
  <si>
    <t>500 GAL LIQ CAP GRSE INT/300GPM HI-FLW/PUMP OUT KIT@B</t>
  </si>
  <si>
    <t>SUPER-500-HLA</t>
  </si>
  <si>
    <t>500 GAL LIQ HOLD CAP HDPE GREASE INTER/HIGH LVL ALARM</t>
  </si>
  <si>
    <t>SUPER-500-HT</t>
  </si>
  <si>
    <t>HOLDING TANK FOR SUPER-500</t>
  </si>
  <si>
    <t>SUPER-500-IL-MASONIC</t>
  </si>
  <si>
    <t>500GAL CAP GRSE INTR/DOS/ENZ PRT/HLA/RPO/4"VNT/F=6"TH</t>
  </si>
  <si>
    <t>SUPER-500-O</t>
  </si>
  <si>
    <t>500 GAL LIQ HOLD CAP/ 250 GPM/ HDPE OIL INTERCEPTOR</t>
  </si>
  <si>
    <t>779897172335</t>
  </si>
  <si>
    <t>SUPER-500-O-F6</t>
  </si>
  <si>
    <t>500 GAL LIQ HOLD CAP/ 250 GPM/ HDPE OIL INTER/F=6"NH</t>
  </si>
  <si>
    <t>SUPER-500-O-HLA</t>
  </si>
  <si>
    <t>500 GAL LIQ HOLD CAP/ 250 GPM/ HDPE OIL INTERCPTR/HLA</t>
  </si>
  <si>
    <t>SUPER-500-O-SB</t>
  </si>
  <si>
    <t>500 GAL LIQ HOLD CAP/ 250 GPM/ HDPE OIL INT/SED BKT.</t>
  </si>
  <si>
    <t>SUPER-500-OS</t>
  </si>
  <si>
    <t>500G CAPACITY PLASTIC OIL/SED INTER. NH OUTLET</t>
  </si>
  <si>
    <t>779897172755</t>
  </si>
  <si>
    <t>SUPER-500-PAK</t>
  </si>
  <si>
    <t>SINGLE HIGH WATER ANCHOR FOR SUPER-500 TANK</t>
  </si>
  <si>
    <t>SUPER-500-PDI</t>
  </si>
  <si>
    <t>500 GAL LIQ HOLD CAP HDPE GREASE INT w/PDI &amp; EXT FLC</t>
  </si>
  <si>
    <t>SUPER-500-PDI-F6</t>
  </si>
  <si>
    <t>500 GAL LIQ HOLD CAP GREASE INT/PDI &amp; EXT FLC/F=6"NH</t>
  </si>
  <si>
    <t>SUPER-500-POKH-2VAC</t>
  </si>
  <si>
    <t>500 GAL LIQ CAP GRSE INT/PUMP OUT KIT@H/2 VENTS@ A&amp;C</t>
  </si>
  <si>
    <t>SUPER-500-S</t>
  </si>
  <si>
    <t>250GPM/539GAL LIQ HOLD CAP HDPE SOLIDS INTERCEPTOR</t>
  </si>
  <si>
    <t>SUPER-500-S-V3C</t>
  </si>
  <si>
    <t>250 GPM/539 GAL CAP HDPE SOLIDS INTER/3" VENT@C</t>
  </si>
  <si>
    <t>SUPER-500-SA</t>
  </si>
  <si>
    <t>500 GAL LIQ HOLD CAP/250 GPM HDPE SAND INTERCEPTOR</t>
  </si>
  <si>
    <t>SUPER-500-SBPOKH2VAC</t>
  </si>
  <si>
    <t>500 GAL LIQ CAP GRSE INT/SED BKT/PUMP OUT@H/2 VNT@ A&amp;C</t>
  </si>
  <si>
    <t>SUPER-500-VG</t>
  </si>
  <si>
    <t>500 GAL LIQ HOLD CAP HDPE GREASE INTER/VENT@G</t>
  </si>
  <si>
    <t>SUPER-750</t>
  </si>
  <si>
    <t>779897172274</t>
  </si>
  <si>
    <t>SUPER-750 AK-SET</t>
  </si>
  <si>
    <t>HIGH WATER ANCHOR FOR SUPER-750 TANK</t>
  </si>
  <si>
    <t>SUPER-750-AK-SET</t>
  </si>
  <si>
    <t>SUPER-750-DECON</t>
  </si>
  <si>
    <t>750G CAPACITY PLASTIC DECONTAMINATION TANK</t>
  </si>
  <si>
    <t>779897172915</t>
  </si>
  <si>
    <t>SUPER-750-EP-HLA</t>
  </si>
  <si>
    <t>750 GAL LIQ CAP HDPE GREASE INT/ENZ PORT/HIGH LVL ALRM</t>
  </si>
  <si>
    <t>779897179075</t>
  </si>
  <si>
    <t>SUPER-750-F6</t>
  </si>
  <si>
    <t>750 GAL LIQ HOLD CAP HDPE GREASE INTER/ F=6"NH</t>
  </si>
  <si>
    <t>SUPER-750-F6-V4D</t>
  </si>
  <si>
    <t>750 GAL LIQ CAP HDPE GREASE INT/F=6"NH/VENT 4"NH@D</t>
  </si>
  <si>
    <t>SUPER-750-HLA</t>
  </si>
  <si>
    <t>750 GAL LIQ HOLD CAP HDPE GREASE INT/HIGH LEVEL ALARM</t>
  </si>
  <si>
    <t>SUPER-750-NT</t>
  </si>
  <si>
    <t>750 GAL LIQ HOLD CAP HDPE GREASE INTER/NASHVILLE,TN</t>
  </si>
  <si>
    <t>SUPER-750-O</t>
  </si>
  <si>
    <t>750 GAL LIQ HOLD CAP/ 250 GPM/ HDPE OIL INTERCEPTOR</t>
  </si>
  <si>
    <t>779897172342</t>
  </si>
  <si>
    <t>SUPER-750-O-DI-F6</t>
  </si>
  <si>
    <t>250GPM 750 GAL CAP OIL INT/DI CVR//F=6"NH/</t>
  </si>
  <si>
    <t>SUPER-750-O-DI-HLA</t>
  </si>
  <si>
    <t>250GPM/750 GAL CAP OIL INT/DI CVR/HI LVL ALRM</t>
  </si>
  <si>
    <t>SUPER-750-O-F6</t>
  </si>
  <si>
    <t>750 GAL LIQ HOLD CAP/ 250 GPM/ HDPE OIL INTER/ F=6"NH</t>
  </si>
  <si>
    <t>SUPER-750-O-F6-DIHLA</t>
  </si>
  <si>
    <t>250GPM 750 GAL CAP OIL INT/F=6"NH/DI CVR/HI LVL ALRM</t>
  </si>
  <si>
    <t>SUPER-750-O-F6-HLA</t>
  </si>
  <si>
    <t>750GAL/250GPM LIQ CAP HDPE OIL INT/F=6"NH/HI LVL ALRM</t>
  </si>
  <si>
    <t>SUPER-750-O-F6-V4D</t>
  </si>
  <si>
    <t>750 GAL CAP/250 GPM HDPE OIL INT/F=6"NH/VENT 4"NH@D</t>
  </si>
  <si>
    <t>SUPER-750-O-HT</t>
  </si>
  <si>
    <t>HOLDING TANK FOR SUPER-750-O</t>
  </si>
  <si>
    <t>SUPER-750-O-HT-DI</t>
  </si>
  <si>
    <t>HOLDING TANK FOR SUPER-750-O/ DI COVER</t>
  </si>
  <si>
    <t>SUPER-750-O-SB</t>
  </si>
  <si>
    <t>750 GAL LIQ HOLD /250 GPM CAP HDPE OIL INTER/SED BKT</t>
  </si>
  <si>
    <t>SUPER-750-OS</t>
  </si>
  <si>
    <t>750G CAPACITY PLASTIC OIL/SED INTER. NH OUTLET</t>
  </si>
  <si>
    <t>779897172762</t>
  </si>
  <si>
    <t>SUPER-750-PAK</t>
  </si>
  <si>
    <t>SINGLE HIGH WATER ANCHOR FOR SUPER-750 TANK</t>
  </si>
  <si>
    <t>SUPER-750-POKB</t>
  </si>
  <si>
    <t>750 GAL LIQ HOLD CAP HDPE GREASE INTER/PUMPOUT KIT @B</t>
  </si>
  <si>
    <t>SUPER-750-PSB</t>
  </si>
  <si>
    <t>SEDIMENT BUCKET FOR SUPER-750 INTERCEPTORS</t>
  </si>
  <si>
    <t>SUPER-750-SA</t>
  </si>
  <si>
    <t>750 GAL LIQ HOLD CAP/250 GPM HDPE SAND INTERCEPTOR</t>
  </si>
  <si>
    <t>SUPER-750DECONOTPOKG</t>
  </si>
  <si>
    <t>750G CAP HDPE DECON TANK/OUTLET CONN/4"THR/PUMP KIT@G</t>
  </si>
  <si>
    <t>SUPER-CONV-F4-F6-DST</t>
  </si>
  <si>
    <t>COMPONENTS TO  CONVERT 4"NH TO 6"NH w/DEEP SEAL TRAPS</t>
  </si>
  <si>
    <t>SUPER-CONV-G-O</t>
  </si>
  <si>
    <t>SUPER-EXT-24</t>
  </si>
  <si>
    <t>24" CORRGTD PIPE FOR SUPER MAX INTER/C1 MAX=34.5"</t>
  </si>
  <si>
    <t>SUPER-EXT-44</t>
  </si>
  <si>
    <t>(2) 44" CORRGTD PIPES FOR SUPER MAX INTER</t>
  </si>
  <si>
    <t>SUPER-EXT-48</t>
  </si>
  <si>
    <t>48" CORRGTD PIPE FOR SUPER MAX INTER/C1 MAX=59.5"</t>
  </si>
  <si>
    <t>SUPER-EXT-72</t>
  </si>
  <si>
    <t>72" CORRGTD PIPE FOR SUPER MAX INTER/C1 MAX=83.5"</t>
  </si>
  <si>
    <t>SUPER-EXT-94</t>
  </si>
  <si>
    <t>94" CORRGTD PIPE FOR SUPER MAX INTER/C1 MAX=105.5"</t>
  </si>
  <si>
    <t>SUPER-FLM</t>
  </si>
  <si>
    <t>SET OF 2 MEMBRANE CLAMP KIT FOR SUPER-MAX</t>
  </si>
  <si>
    <t>SUPER-MAX-POK</t>
  </si>
  <si>
    <t>PUMP OUT KIT &amp; 3" REMOTE PUMP OUT FOR SUPER-MAX TANK</t>
  </si>
  <si>
    <t>SUPER-MAX-RPO</t>
  </si>
  <si>
    <t>3" REMOTE PUMP OUT FOR SUPER-MAX TANK</t>
  </si>
  <si>
    <t>SUPER-PCG</t>
  </si>
  <si>
    <t>SUPER-SP</t>
  </si>
  <si>
    <t>SUPER MAX SAMPLING PORT 12"HEIGHT IN/OUT w/H-20 LID</t>
  </si>
  <si>
    <t>SUPER-SP-DC</t>
  </si>
  <si>
    <t>SUPER MAX HDPE SAMPLING PORT 12"H IN/OUT w/DIRECT COVR</t>
  </si>
  <si>
    <t>SUPER-SP-F6</t>
  </si>
  <si>
    <t>SUPER MAX SAMPLE PORT 12"HEIGHT IN/OUT/H-20 LID/F=6"NH</t>
  </si>
  <si>
    <t>SUPER-SP-L</t>
  </si>
  <si>
    <t>SUPER MAX SAMPLING PORT  LOW IN/OUT w/H-20 LID</t>
  </si>
  <si>
    <t>SUPER-SP-L-DC</t>
  </si>
  <si>
    <t>SUPER MAX HDPE SAMPLING PORT LOW IN/OUT w/DIRECT COVER</t>
  </si>
  <si>
    <t>SUPER-SP-L-PB</t>
  </si>
  <si>
    <t>BODY ONLY SUPER MAX HDPE SAMPLING PORT  LOW IN/OUT</t>
  </si>
  <si>
    <t>SUPER-SP-OF</t>
  </si>
  <si>
    <t>SUPER MAX SAMPLING PORT OFFSET IN/OUT w/H-20 LID</t>
  </si>
  <si>
    <t>SUPER-SP-OF-DC</t>
  </si>
  <si>
    <t>SUPER MAX HDPE SAMPLNG PORT OFFSET IN/OUT /DIRECT COVR</t>
  </si>
  <si>
    <t>SUPER-SP-OF-PB</t>
  </si>
  <si>
    <t>BODY ONLY SUPER MAX HDPE SAMPLING PORT OFFSET IN/OUT</t>
  </si>
  <si>
    <t>SUPER-SP-PB</t>
  </si>
  <si>
    <t>BODY ONLY SUPER MAX HDPE SAMPLING PORT 12"H IN/OUT</t>
  </si>
  <si>
    <t>SUPER-STR</t>
  </si>
  <si>
    <t>SUPER-MAX INTERCEPTOR SINGLE SAFETY SHEILD</t>
  </si>
  <si>
    <t>SUPER1000ASMF6V4EV3G</t>
  </si>
  <si>
    <t>100GPM ASME HYDMCH GREASE INT/F=6"NH/4"VENT@E/3"VENT@G</t>
  </si>
  <si>
    <t>SUPER1000DCPOKFV3I3H</t>
  </si>
  <si>
    <t>1000G CAP DECON TANK/POK@F/3"VENT@I/3"ØHOLE@H</t>
  </si>
  <si>
    <t>SUPER1000DECNHLAPOKI</t>
  </si>
  <si>
    <t>1000G CAP DECON TANK/HLA/PUMPOUT KIT@I</t>
  </si>
  <si>
    <t>SUPER1250F6HLASBEVBD</t>
  </si>
  <si>
    <t>1250 GAL GREASE /F=6"NH/HLA/BKT/ENZ PRT/4"VENT@B &amp; D</t>
  </si>
  <si>
    <t>SUPER1500ASMDIHLAPKF</t>
  </si>
  <si>
    <t>100GPM/1500GAL CAP GRSE INT/ASME/DI LID/HLA/PUMT KT@F</t>
  </si>
  <si>
    <t>SUPER1500S2BAFF62VTC</t>
  </si>
  <si>
    <t>1500 CAP SOLID INT/2 BAFF/F=6"NH/2-4" VNT TOP CNTR</t>
  </si>
  <si>
    <t>SUPER2000-DIHLAF6VFI</t>
  </si>
  <si>
    <t>20000 GAL LIQ CAP GRSE INT/F=6"NH/VENT@F&amp;I/HLA/DI LID</t>
  </si>
  <si>
    <t>SUPER500DECONHLALHSO</t>
  </si>
  <si>
    <t>500G CAP PLSTC DECON TANK/HI LVL ALRM/LEFT SIDE OUT</t>
  </si>
  <si>
    <t>TC-GI-PL-15-LBL</t>
  </si>
  <si>
    <t>TC-GI-PL-15 PRODUCT LABEL</t>
  </si>
  <si>
    <t>XL-MI-G-0-PL4</t>
  </si>
  <si>
    <t>SINGLE DUCTILE IRON LID ASSY FOR BIG-500/-750/-1150</t>
  </si>
  <si>
    <t>XL-MI-G-1-PL-LID</t>
  </si>
  <si>
    <t>STEEL ENCASED LID ASSY FOR XL-MI-G-PL-500/750/1150</t>
  </si>
  <si>
    <t>XL-MI-G-1-PL-LID-NT</t>
  </si>
  <si>
    <t>STEEL ENCASED COMP LID ASSY FOR BIG INT/NASHVILLE,TN</t>
  </si>
  <si>
    <t>XL-MI-G-1-PL-LID-RK</t>
  </si>
  <si>
    <t>REPAIR KIT FOR ONE BIG MAX LID</t>
  </si>
  <si>
    <t>XL-MI-G-1-PL-PLC</t>
  </si>
  <si>
    <t>PART COLLAR FOR XL-MI-G-1-PL-LID</t>
  </si>
  <si>
    <t>XL-MI-G-1-PL-PLID</t>
  </si>
  <si>
    <t>STEEL ENCASED COMP LID &amp; HRDWR ONLY FOR BIG-750/1150</t>
  </si>
  <si>
    <t>XL-MI-G-O-PL-LID</t>
  </si>
  <si>
    <t>DI LID for plastic interceptor</t>
  </si>
  <si>
    <t>XL-MI-G-PL-1150-PAK</t>
  </si>
  <si>
    <t>XL-MI-G-PL-1150 HIGH WATER ANCHOR BRACKET</t>
  </si>
  <si>
    <t>XL-MI-G-PL-1150-PIB</t>
  </si>
  <si>
    <t>XL-MI-G-PL-1150 INTERNAL BAFFLE</t>
  </si>
  <si>
    <t>XL-MI-G-PL-1150-POP</t>
  </si>
  <si>
    <t>XL-MI-G-PL-1150 INTERNAL FLOW CONTROL</t>
  </si>
  <si>
    <t>XL-MI-G-PL-1150-PSB</t>
  </si>
  <si>
    <t>XL-MI-G-PL-1150 SEDIMENT BUCKET</t>
  </si>
  <si>
    <t>XL-MI-G-PL-500-PAK</t>
  </si>
  <si>
    <t>XL-MI-G-PL-500 HIGH WATER ANCHOR BRACKET</t>
  </si>
  <si>
    <t>XL-MI-G-PL-500-POP</t>
  </si>
  <si>
    <t>XL-MI-G-PL-500 INTERNAL FLOW CONTROL</t>
  </si>
  <si>
    <t>XL-MI-G-PL-750-PAK</t>
  </si>
  <si>
    <t>XL-MI-G-PL-750 HIGH WATER ANCHOR BRACKET</t>
  </si>
  <si>
    <t>XL-MI-G-PL-750-PIB</t>
  </si>
  <si>
    <t>XL-MI-G-PL-750 INTERNAL BAFFLE</t>
  </si>
  <si>
    <t>XL-MI-G-PL-750-POP</t>
  </si>
  <si>
    <t>XL-MI-G-PL-750 INTERNAL FLOW CONTROL</t>
  </si>
  <si>
    <t>XL-MI-G-PL-750-PSB</t>
  </si>
  <si>
    <t>XL-MI-G-PL-750 SEDIMENT BUCKET</t>
  </si>
  <si>
    <t>XL-MI-G-PL-CPL3</t>
  </si>
  <si>
    <t>3" PVC Coupling for Large Plastic Interceptor</t>
  </si>
  <si>
    <t>XL-MI-G-PL-CPL4</t>
  </si>
  <si>
    <t>4" PVC Coupling for Large Plastic Interceptor</t>
  </si>
  <si>
    <t>XL-MI-G-PL-CPL4-RK</t>
  </si>
  <si>
    <t>BULK HEAD FITTING REPLACEMENT KIT</t>
  </si>
  <si>
    <t>XL-MI-G-PL-CPL6</t>
  </si>
  <si>
    <t>6" PVC Coupling for Large Plastic Interceptor</t>
  </si>
  <si>
    <t>XL-MI-G-PL-FLM</t>
  </si>
  <si>
    <t>XL-MI-G-PL-FS4</t>
  </si>
  <si>
    <t>4"  PLASTIC FLOW SPLITTER</t>
  </si>
  <si>
    <t>XL-MI-G-PL-INST</t>
  </si>
  <si>
    <t>750 &amp; 1150 INSTALLATION INSTRUCTIONS WITH ENVELOPE</t>
  </si>
  <si>
    <t>XL-MI-G-PL-LID-GSKT</t>
  </si>
  <si>
    <t>GASKET FOR LID COLLAR-TO-CORRUGTD PIPE CONNECTION</t>
  </si>
  <si>
    <t>XL-MI-G-PL-LID-MS</t>
  </si>
  <si>
    <t>#14 X 2-1/2" SCREW FOR BIGMAX LID CLLR-TO-CORR. PIPE</t>
  </si>
  <si>
    <t>XL-MI-G-PL-LID-RK</t>
  </si>
  <si>
    <t>REPAIR KIT FOR SINGLE BIG-MAX LID (SCREW,ORING, GSKT)</t>
  </si>
  <si>
    <t>XL-MI-G-PL-LID-SCREW</t>
  </si>
  <si>
    <t>SET OF 4 LID SCREWS TO SECURE COVER TO COLLAR W/GSKT</t>
  </si>
  <si>
    <t>XL-MI-G-PL-PCG</t>
  </si>
  <si>
    <t>XL-MI-G-PL 1" THICK OIL RESTNT NEOPRENE COLLAR GASKET</t>
  </si>
  <si>
    <t>XL-MI-G-PL-PCL</t>
  </si>
  <si>
    <t>XL-MI-G-PL HOLD DOWN BRKTS FOR LIDS KIT</t>
  </si>
  <si>
    <t>XL-MI-G-PL-PT4-LN</t>
  </si>
  <si>
    <t>LOCKING NUT FOR DEEP SEAL TRAP</t>
  </si>
  <si>
    <t>XL-MI-G-PL-PT4I</t>
  </si>
  <si>
    <t>4" INLET TRAP FOR BIG MAX &amp; SUPER MAX INTER.</t>
  </si>
  <si>
    <t>XL-MI-G-PL-PT4O</t>
  </si>
  <si>
    <t>4" OUTLET TRAP FOR BIG MAX &amp; SUPER MAX INTER.</t>
  </si>
  <si>
    <t>XL-MI-G-PL-QC3</t>
  </si>
  <si>
    <t>3" QUICK COUPLING CONNECTORS</t>
  </si>
  <si>
    <t>XL-MI-G-PL-SP-PC</t>
  </si>
  <si>
    <t>FAB COLLAR FOR XL-MI-G-PL SAMPLING PORT w/HARDWARE</t>
  </si>
  <si>
    <t>XL-MI-G-PL-ST4</t>
  </si>
  <si>
    <t>4"  PVC San Tee for Large Plastic Interceptor</t>
  </si>
  <si>
    <t>XL-MI-G-PL-ST6</t>
  </si>
  <si>
    <t>6" PVC SAN TEE FOR LARGE PLASTIC INTERCEPTOR</t>
  </si>
  <si>
    <t>XL-MI-G-PL-ST6-CUT</t>
  </si>
  <si>
    <t>6" PVC Cut San Tee for Large Plastic Interceptor</t>
  </si>
  <si>
    <t>XL-MI-G-PSB-0</t>
  </si>
  <si>
    <t>SED BKT ONLY FOR XL-MI-G-0</t>
  </si>
  <si>
    <t>XL-MI-PL-1150-AK-SET</t>
  </si>
  <si>
    <t>XL-MI-G-PL-1150 HIGH WATER ANCHOR KIT SET</t>
  </si>
  <si>
    <t>XL-MI-PL-1150-PALLET</t>
  </si>
  <si>
    <t>PALLET FOR ALL PL-1150 INTERCEPTORS</t>
  </si>
  <si>
    <t>XL-MI-PL-1150-POK</t>
  </si>
  <si>
    <t>3" PUMP OUT KIT FOR XL-MI-PL-1150 TANK</t>
  </si>
  <si>
    <t>XL-MI-PL-1150-RPO</t>
  </si>
  <si>
    <t>3" REMOTE PUMP OUT FOR XL-MI-PL-1150 TANK</t>
  </si>
  <si>
    <t>XL-MI-PL-750-AK-SET</t>
  </si>
  <si>
    <t>XL-MI-G-PL-750 HIGH WATER ANCHOR KIT SET</t>
  </si>
  <si>
    <t>XL-MI-PL-750-PALLET</t>
  </si>
  <si>
    <t>PALLET FOR ALL PL-750 INTERCEPTORS</t>
  </si>
  <si>
    <t>XL-MI-PL-750-POK</t>
  </si>
  <si>
    <t>3" PUMP OUT KIT FOR XL-MI-PL-750 TANK</t>
  </si>
  <si>
    <t>XL-MI-PL-750-RPO</t>
  </si>
  <si>
    <t>3" REMOTE PUMP OUT FOR XL-MI-PL-750 TANK</t>
  </si>
  <si>
    <t>XL-MI-PL-DCL</t>
  </si>
  <si>
    <t>DIRECT CONNECT LID</t>
  </si>
  <si>
    <t>XL-MI-PL-DP</t>
  </si>
  <si>
    <t>DOSING PUMP ASSY &amp; FITTINGS FOR LIL/BIG/SUPER-MAX INT</t>
  </si>
  <si>
    <t>XL-MI-PL-EP</t>
  </si>
  <si>
    <t>ENZYME PORT w/FITTING FOR PLASTIC INTERCEPTORS</t>
  </si>
  <si>
    <t>XL-MI-PL-FLC</t>
  </si>
  <si>
    <t>MEMBRANE CLAMP KIT</t>
  </si>
  <si>
    <t>XL-MI-PL-HLA</t>
  </si>
  <si>
    <t>HIGH LEVEL ALARM FOR PLASTIC INTERCEPTORS</t>
  </si>
  <si>
    <t>XL-MI-PL-PF4T</t>
  </si>
  <si>
    <t>4"NH TO 4"TH NPT ADAPTER FOR HDPE INTERCEPTORS</t>
  </si>
  <si>
    <t>INT-2024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</si>
</sst>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>
      <alignment vertical="top"/>
    </xf>
    <xf numFmtId="0" fontId="2" fillId="0" borderId="0" xfId="0" applyFont="1">
      <alignment vertical="top"/>
    </xf>
    <xf numFmtId="164" fontId="3" fillId="0" borderId="0" xfId="2" applyNumberFormat="1" applyFont="1" applyAlignment="1">
      <alignment horizontal="right" vertical="top"/>
    </xf>
    <xf numFmtId="14" fontId="3" fillId="0" borderId="0" xfId="0" quotePrefix="1" applyNumberFormat="1" applyFont="1" applyAlignment="1">
      <alignment horizontal="right" vertical="top"/>
    </xf>
    <xf numFmtId="0" fontId="3" fillId="0" borderId="0" xfId="0" applyFont="1">
      <alignment vertical="top"/>
    </xf>
    <xf numFmtId="164" fontId="3" fillId="0" borderId="0" xfId="0" applyNumberFormat="1" applyFont="1" applyAlignment="1">
      <alignment horizontal="left" vertical="top"/>
    </xf>
    <xf numFmtId="44" fontId="3" fillId="0" borderId="0" xfId="2" applyFont="1" applyAlignment="1">
      <alignment horizontal="right" vertical="top"/>
    </xf>
    <xf numFmtId="164" fontId="0" fillId="0" borderId="0" xfId="0" applyNumberFormat="1" applyAlignment="1">
      <alignment horizontal="left" vertical="top"/>
    </xf>
    <xf numFmtId="44" fontId="0" fillId="0" borderId="0" xfId="2" applyFont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44" fontId="4" fillId="2" borderId="0" xfId="2" applyFont="1" applyFill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43" fontId="0" fillId="0" borderId="0" xfId="1" applyFont="1" applyAlignment="1">
      <alignment horizontal="left" vertical="top"/>
    </xf>
    <xf numFmtId="0" fontId="0" fillId="0" borderId="0" xfId="0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219074</xdr:rowOff>
    </xdr:from>
    <xdr:to>
      <xdr:col>1</xdr:col>
      <xdr:colOff>3983935</xdr:colOff>
      <xdr:row>4</xdr:row>
      <xdr:rowOff>66261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0D2C1C-CB5D-49B3-BF4B-27CC02A1A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47674"/>
          <a:ext cx="3621985" cy="475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iserver02\user_folder_redirects$\cdillon\My%20Documents\INT%20Pricing%20Template-%20Finalized.xls" TargetMode="External"/><Relationship Id="rId1" Type="http://schemas.openxmlformats.org/officeDocument/2006/relationships/externalLinkPath" Target="INT%20Pricing%20Template-%20Finali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-2023 List Prices"/>
    </sheetNames>
    <sheetDataSet>
      <sheetData sheetId="0">
        <row r="7">
          <cell r="A7" t="str">
            <v>BIG-100-FUR</v>
          </cell>
          <cell r="B7" t="str">
            <v>50 GPM HDPE FUR INTER/55 GAL RETENTION CAP</v>
          </cell>
          <cell r="C7">
            <v>4285</v>
          </cell>
          <cell r="D7">
            <v>4500</v>
          </cell>
        </row>
        <row r="8">
          <cell r="A8" t="str">
            <v>BIG-1150</v>
          </cell>
          <cell r="B8" t="str">
            <v>100 GPM HDPE GREASE INT./1150 LBS GREASE HOLD CAPACITY</v>
          </cell>
          <cell r="C8">
            <v>7028</v>
          </cell>
          <cell r="D8">
            <v>7239</v>
          </cell>
        </row>
        <row r="9">
          <cell r="A9" t="str">
            <v>BIG-1150-AK-SET</v>
          </cell>
          <cell r="B9" t="str">
            <v>BIG-1150 TANK HIGH WATER ANCHOR KIT SET</v>
          </cell>
          <cell r="C9">
            <v>768</v>
          </cell>
          <cell r="D9">
            <v>791</v>
          </cell>
        </row>
        <row r="10">
          <cell r="A10" t="str">
            <v>BIG-1150-AK-SET-2</v>
          </cell>
          <cell r="B10" t="str">
            <v>BIG MAX 2,200 lbs ANCHOR SET/TURNBUCKLES &amp; STRAPS</v>
          </cell>
          <cell r="C10">
            <v>768</v>
          </cell>
          <cell r="D10">
            <v>791</v>
          </cell>
        </row>
        <row r="11">
          <cell r="A11" t="str">
            <v>BIG-1150-AT</v>
          </cell>
          <cell r="B11" t="str">
            <v>100 GPM HDPE GREASE INT/AUSTIN TX</v>
          </cell>
          <cell r="C11">
            <v>7028</v>
          </cell>
          <cell r="D11">
            <v>7379</v>
          </cell>
        </row>
        <row r="12">
          <cell r="A12" t="str">
            <v>BIG-1150-C36</v>
          </cell>
          <cell r="B12" t="str">
            <v>100 GPM HDPE GREASE INT/1150 LBS GREASE HOLD CAP/C=36"</v>
          </cell>
          <cell r="C12">
            <v>7660</v>
          </cell>
          <cell r="D12">
            <v>8043</v>
          </cell>
        </row>
        <row r="13">
          <cell r="A13" t="str">
            <v>BIG-1150-C44</v>
          </cell>
          <cell r="B13" t="str">
            <v>100 GPM HDPE GREASE INT/1150 LBS GREASE HOLD CAP/C=44"</v>
          </cell>
          <cell r="C13">
            <v>7660</v>
          </cell>
          <cell r="D13">
            <v>8043</v>
          </cell>
        </row>
        <row r="14">
          <cell r="A14" t="str">
            <v>BIG-1150-COA</v>
          </cell>
          <cell r="B14" t="str">
            <v>BIG-1150 TANK COALESCER PACK ONLY</v>
          </cell>
          <cell r="C14">
            <v>3129</v>
          </cell>
          <cell r="D14">
            <v>3285</v>
          </cell>
        </row>
        <row r="15">
          <cell r="A15" t="str">
            <v>BIG-1150-DCL</v>
          </cell>
          <cell r="B15" t="str">
            <v>100GPM HDPE GREASE INT/1150 LBS CAP/DIRCT CNNCT LIDS</v>
          </cell>
          <cell r="C15">
            <v>7028</v>
          </cell>
          <cell r="D15">
            <v>7379</v>
          </cell>
        </row>
        <row r="16">
          <cell r="A16" t="str">
            <v>BIG-1150-DERM</v>
          </cell>
          <cell r="B16" t="str">
            <v>100 GPM HDPE GREASE INT/1150 LBS HOLD CAP w/DERM LBL</v>
          </cell>
          <cell r="C16">
            <v>7028</v>
          </cell>
          <cell r="D16">
            <v>7379</v>
          </cell>
        </row>
        <row r="17">
          <cell r="A17" t="str">
            <v>BIG-1150-DI</v>
          </cell>
          <cell r="B17" t="str">
            <v>100 GPM HDPE GREASE INT/1150 LBS GREASE CAP/DI COVERS</v>
          </cell>
          <cell r="C17">
            <v>8516</v>
          </cell>
          <cell r="D17">
            <v>8801</v>
          </cell>
        </row>
        <row r="18">
          <cell r="A18" t="str">
            <v>BIG-1150-EP</v>
          </cell>
          <cell r="B18" t="str">
            <v>100GPM/1150 LBS GREASE INTER w/ENZYME PORT</v>
          </cell>
          <cell r="C18">
            <v>7105</v>
          </cell>
          <cell r="D18">
            <v>7320</v>
          </cell>
        </row>
        <row r="19">
          <cell r="A19" t="str">
            <v>BIG-1150-EP-LIRO-SB</v>
          </cell>
          <cell r="B19" t="str">
            <v>100GPM HDPE GRS INT/ENZ PRT/L INLET/ R OUTLT/SED BKT</v>
          </cell>
          <cell r="C19">
            <v>7467</v>
          </cell>
          <cell r="D19">
            <v>7840</v>
          </cell>
        </row>
        <row r="20">
          <cell r="A20" t="str">
            <v>BIG-1150-EXT-44</v>
          </cell>
          <cell r="B20" t="str">
            <v>44" CORRGTD PIPE FOR BIG-1150 INTER/C MAX=44"</v>
          </cell>
          <cell r="C20">
            <v>1204</v>
          </cell>
          <cell r="D20">
            <v>1302</v>
          </cell>
        </row>
        <row r="21">
          <cell r="A21" t="str">
            <v>BIG-1150-EXT-72</v>
          </cell>
          <cell r="B21" t="str">
            <v>72" CORRGTD PIPE FOR BIG-1150 INTER/C MAX=72"</v>
          </cell>
          <cell r="C21">
            <v>1264</v>
          </cell>
          <cell r="D21">
            <v>2604</v>
          </cell>
        </row>
        <row r="22">
          <cell r="A22" t="str">
            <v>BIG-1150-F6</v>
          </cell>
          <cell r="B22" t="str">
            <v>100 GPM HDPE GREASE INT/1150 LBS GREASE CAP/ F=6"NH</v>
          </cell>
          <cell r="C22">
            <v>7283</v>
          </cell>
          <cell r="D22">
            <v>7501</v>
          </cell>
        </row>
        <row r="23">
          <cell r="A23" t="str">
            <v>BIG-1150-F6-DI</v>
          </cell>
          <cell r="B23" t="str">
            <v>100GPM/1150 LBS GREASE CAP INTER/F=6"NH/DI LIDS</v>
          </cell>
          <cell r="C23">
            <v>8771</v>
          </cell>
          <cell r="D23">
            <v>9063</v>
          </cell>
        </row>
        <row r="24">
          <cell r="A24" t="str">
            <v>BIG-1150-F6-POKE-V4A</v>
          </cell>
          <cell r="B24" t="str">
            <v>100 GPM HDPE INT/F=6"NH/PUMP OUT KIT@E/4"NH VNT@A</v>
          </cell>
          <cell r="C24">
            <v>7544</v>
          </cell>
          <cell r="D24">
            <v>7921</v>
          </cell>
        </row>
        <row r="25">
          <cell r="A25" t="str">
            <v>BIG-1150-FLI</v>
          </cell>
          <cell r="B25" t="str">
            <v>100 GPM/1150 LBS CAP FLAMMABLE LIQ INTER</v>
          </cell>
          <cell r="C25">
            <v>7028</v>
          </cell>
          <cell r="D25">
            <v>7379</v>
          </cell>
        </row>
        <row r="26">
          <cell r="A26" t="str">
            <v>BIG-1150-HF-150-POKD</v>
          </cell>
          <cell r="B26" t="str">
            <v>150 GPM/1150 LBS CAP HDPE GREASE INT/PUMP OUT KIT@D</v>
          </cell>
          <cell r="C26">
            <v>7909</v>
          </cell>
          <cell r="D26">
            <v>8304</v>
          </cell>
        </row>
        <row r="27">
          <cell r="A27" t="str">
            <v>BIG-1150-HF-200</v>
          </cell>
          <cell r="B27" t="str">
            <v>200 GPM HDPE GREASE INT/1150 LBS GREASE HOLD CAP</v>
          </cell>
          <cell r="C27">
            <v>7648</v>
          </cell>
          <cell r="D27">
            <v>8030</v>
          </cell>
        </row>
        <row r="28">
          <cell r="A28" t="str">
            <v>BIG-1150-HF-200-POKB</v>
          </cell>
          <cell r="B28" t="str">
            <v>200 GPM 1150 LBS CAP HDPE GREASE INTER/PUMP OUT KIT@B</v>
          </cell>
          <cell r="C28">
            <v>7909</v>
          </cell>
          <cell r="D28">
            <v>8304</v>
          </cell>
        </row>
        <row r="29">
          <cell r="A29" t="str">
            <v>BIG-1150-HF-250</v>
          </cell>
          <cell r="B29" t="str">
            <v>250 GPM HDPE GREASE INT/1150 LBS GREASE HOLD CAP</v>
          </cell>
          <cell r="C29">
            <v>7648</v>
          </cell>
          <cell r="D29">
            <v>8030</v>
          </cell>
        </row>
        <row r="30">
          <cell r="A30" t="str">
            <v>BIG-1150-HF-250-HLA</v>
          </cell>
          <cell r="B30" t="str">
            <v>250 GPM HDPE GREASE INT/1150 LBS GREASE HOLD CAP/HLA R</v>
          </cell>
          <cell r="C30">
            <v>7648</v>
          </cell>
          <cell r="D30">
            <v>8030</v>
          </cell>
        </row>
        <row r="31">
          <cell r="A31" t="str">
            <v>BIG-1150-HF-250-POP</v>
          </cell>
          <cell r="B31" t="str">
            <v>250GPM BIG-1150-HF-250 INTERNAL FLOW CONTROL</v>
          </cell>
          <cell r="C31">
            <v>7648</v>
          </cell>
          <cell r="D31">
            <v>8030</v>
          </cell>
        </row>
        <row r="32">
          <cell r="A32" t="str">
            <v>BIG-1150-HF-350-F6</v>
          </cell>
          <cell r="B32" t="str">
            <v>350 GPM HDPE GREASE INT/1150 LBS GRSE HOLD CAP/F=6"NH</v>
          </cell>
          <cell r="C32">
            <v>7903</v>
          </cell>
          <cell r="D32">
            <v>8298</v>
          </cell>
        </row>
        <row r="33">
          <cell r="A33" t="str">
            <v>BIG-1150-HLA</v>
          </cell>
          <cell r="B33" t="str">
            <v>100 GPM HDPE GREASE INT./ HIGH LEVEL ALARM</v>
          </cell>
          <cell r="C33">
            <v>9728</v>
          </cell>
          <cell r="D33">
            <v>10139</v>
          </cell>
        </row>
        <row r="34">
          <cell r="A34" t="str">
            <v>BIG-1150-HLA-240V-EP</v>
          </cell>
          <cell r="B34" t="str">
            <v>100 GPM HDPE GRSINT./ HIGH LVL ALARM/ENZYME PORT/240V</v>
          </cell>
          <cell r="C34">
            <v>9805</v>
          </cell>
          <cell r="D34">
            <v>10295</v>
          </cell>
        </row>
        <row r="35">
          <cell r="A35" t="str">
            <v>BIG-1150-HLA-AT</v>
          </cell>
          <cell r="B35" t="str">
            <v>100 GPM HDPE GREASE INT./ HIGH LEVEL ALARM/AUSTIN TX</v>
          </cell>
          <cell r="C35">
            <v>9878</v>
          </cell>
          <cell r="D35">
            <v>10372</v>
          </cell>
        </row>
        <row r="36">
          <cell r="A36" t="str">
            <v>BIG-1150-HLA-DI</v>
          </cell>
          <cell r="B36" t="str">
            <v>100 GPM HDPE GREASE INT/ HIGH LVL ALARM/DI LIDS</v>
          </cell>
          <cell r="C36">
            <v>11216</v>
          </cell>
          <cell r="D36">
            <v>11701</v>
          </cell>
        </row>
        <row r="37">
          <cell r="A37" t="str">
            <v>BIG-1150-HLA-POKB</v>
          </cell>
          <cell r="B37" t="str">
            <v>100 GPM/1150 LBS CAP GREASE INTER/HLA/PUMP OUT KIT@B</v>
          </cell>
          <cell r="C37">
            <v>9989</v>
          </cell>
          <cell r="D37">
            <v>10488</v>
          </cell>
        </row>
        <row r="38">
          <cell r="A38" t="str">
            <v>BIG-1150-HLA-POKC</v>
          </cell>
          <cell r="B38" t="str">
            <v>100 GPM/1150 LBS CAP GREASE INTER/HLA/PUMP OUT KIT@C</v>
          </cell>
          <cell r="C38">
            <v>9989</v>
          </cell>
          <cell r="D38">
            <v>10488</v>
          </cell>
        </row>
        <row r="39">
          <cell r="A39" t="str">
            <v>BIG-1150-HLA-POKE</v>
          </cell>
          <cell r="B39" t="str">
            <v>100 GPM/1150 LBS CAP GREASE INTER/HLA/PUMP OUT KIT@ E</v>
          </cell>
          <cell r="C39">
            <v>9516</v>
          </cell>
          <cell r="D39">
            <v>9992</v>
          </cell>
        </row>
        <row r="40">
          <cell r="A40" t="str">
            <v>BIG-1150-HT</v>
          </cell>
          <cell r="B40" t="str">
            <v>HOLDING TANK FOR BIG-1150</v>
          </cell>
          <cell r="C40">
            <v>6800</v>
          </cell>
          <cell r="D40">
            <v>6900</v>
          </cell>
        </row>
        <row r="41">
          <cell r="A41" t="str">
            <v>BIG-1150-LCL</v>
          </cell>
          <cell r="B41" t="str">
            <v>100 GPM/1150 LBS HDPE GREASE INTER/LESS COLLAR &amp; LID</v>
          </cell>
          <cell r="C41">
            <v>3711</v>
          </cell>
          <cell r="D41">
            <v>3897</v>
          </cell>
        </row>
        <row r="42">
          <cell r="A42" t="str">
            <v>BIG-1150-LHSI</v>
          </cell>
          <cell r="B42" t="str">
            <v>100GPM HDPE GRSE INT/1150 LBS GRSE CAP/LEFT SIDE INLT</v>
          </cell>
          <cell r="C42">
            <v>7101</v>
          </cell>
          <cell r="D42">
            <v>7316</v>
          </cell>
        </row>
        <row r="43">
          <cell r="A43" t="str">
            <v>BIG-1150-LI-RO</v>
          </cell>
          <cell r="B43" t="str">
            <v>100GPM HDPE GRS INT/LEFT INLET/ RIGHT OUTLET</v>
          </cell>
          <cell r="C43">
            <v>7174</v>
          </cell>
          <cell r="D43">
            <v>7533</v>
          </cell>
        </row>
        <row r="44">
          <cell r="A44" t="str">
            <v>BIG-1150-LI-SB-HLA</v>
          </cell>
          <cell r="B44" t="str">
            <v>100 GPM HDPE GREASE INT/ L INLET/ SED BKT/ ALARM</v>
          </cell>
          <cell r="C44">
            <v>10090</v>
          </cell>
          <cell r="D44">
            <v>10595</v>
          </cell>
        </row>
        <row r="45">
          <cell r="A45" t="str">
            <v>BIG-1150-LTF</v>
          </cell>
          <cell r="B45" t="str">
            <v>BIG-1150 HDPE INTER/ LESS TRAP FITTINGS COMPONENTS</v>
          </cell>
          <cell r="C45">
            <v>7178</v>
          </cell>
          <cell r="D45">
            <v>7537</v>
          </cell>
        </row>
        <row r="46">
          <cell r="A46" t="str">
            <v>BIG-1150-O</v>
          </cell>
          <cell r="B46" t="str">
            <v>100 GPM HDPE OIL INT./1150 LBS OIL HOLD CAPACITY</v>
          </cell>
          <cell r="C46">
            <v>6800</v>
          </cell>
          <cell r="D46">
            <v>6900</v>
          </cell>
        </row>
        <row r="47">
          <cell r="A47" t="str">
            <v>BIG-1150-O-COA</v>
          </cell>
          <cell r="B47" t="str">
            <v>100 GPM HDPE OIL INT/1150 LBS OIL HOLD CAP/COALSC PACK</v>
          </cell>
          <cell r="C47">
            <v>9929</v>
          </cell>
          <cell r="D47">
            <v>10425</v>
          </cell>
        </row>
        <row r="48">
          <cell r="A48" t="str">
            <v>BIG-1150-O-DI</v>
          </cell>
          <cell r="B48" t="str">
            <v>100 GPM HDPE OIL INT/1150 LBS OIL HOLD CAP/DI LIDS</v>
          </cell>
          <cell r="C48">
            <v>8288</v>
          </cell>
          <cell r="D48">
            <v>8462</v>
          </cell>
        </row>
        <row r="49">
          <cell r="A49" t="str">
            <v>BIG-1150-O-F6</v>
          </cell>
          <cell r="B49" t="str">
            <v>100 GPM HDPE OIL INT/1150 LBS OIL HOLD CAP/F=6"NH</v>
          </cell>
          <cell r="C49">
            <v>7055</v>
          </cell>
          <cell r="D49">
            <v>7162</v>
          </cell>
        </row>
        <row r="50">
          <cell r="A50" t="str">
            <v>BIG-1150-O-F6-COA</v>
          </cell>
          <cell r="B50" t="str">
            <v>100 GPM/1150 LBS CAP HDPE OIL INT/F=6"NH/COALSC PACK</v>
          </cell>
          <cell r="C50">
            <v>10184</v>
          </cell>
          <cell r="D50">
            <v>10693</v>
          </cell>
        </row>
        <row r="51">
          <cell r="A51" t="str">
            <v>BIG-1150-O-HLA</v>
          </cell>
          <cell r="B51" t="str">
            <v>100 GPM HDPE OIL INT/1150 LB OIL HOLD CAP/HGH LVL ALRM</v>
          </cell>
          <cell r="C51">
            <v>9500</v>
          </cell>
          <cell r="D51">
            <v>9800</v>
          </cell>
        </row>
        <row r="52">
          <cell r="A52" t="str">
            <v>BIG-1150-O-NE</v>
          </cell>
          <cell r="B52" t="str">
            <v>100 GPM HDPE OIL INT./1150 LBS OIL HOLD CAP/NEBRASKA</v>
          </cell>
          <cell r="C52">
            <v>6800</v>
          </cell>
          <cell r="D52">
            <v>7140</v>
          </cell>
        </row>
        <row r="53">
          <cell r="A53" t="str">
            <v>BIG-1150-O-SB</v>
          </cell>
          <cell r="B53" t="str">
            <v>100 GPM HDPE OIL INT/1150 LBS OIL HOLD CAP/SED BKT</v>
          </cell>
          <cell r="C53">
            <v>7162</v>
          </cell>
          <cell r="D53">
            <v>7280</v>
          </cell>
        </row>
        <row r="54">
          <cell r="A54" t="str">
            <v>BIG-1150-PDI</v>
          </cell>
          <cell r="B54" t="str">
            <v>100 GPM 1150 LBS CAP HDPE GREASE INT/PDI w/EXT FLW CNT</v>
          </cell>
          <cell r="C54">
            <v>7028</v>
          </cell>
          <cell r="D54">
            <v>7239</v>
          </cell>
        </row>
        <row r="55">
          <cell r="A55" t="str">
            <v>BIG-1150-PDI-HLA</v>
          </cell>
          <cell r="B55" t="str">
            <v>100 GPM 1150 LBS CAP GREASE INT/PDI w/EXT FLW CNT/HLA</v>
          </cell>
          <cell r="C55">
            <v>9728</v>
          </cell>
          <cell r="D55">
            <v>10139</v>
          </cell>
        </row>
        <row r="56">
          <cell r="A56" t="str">
            <v>BIG-1150-PDI-POKB</v>
          </cell>
          <cell r="B56" t="str">
            <v>100 GPM 1150 LBS CAP GREASE INT/PDI/PUMP OUT KIT@B</v>
          </cell>
          <cell r="C56">
            <v>7289</v>
          </cell>
          <cell r="D56">
            <v>7653</v>
          </cell>
        </row>
        <row r="57">
          <cell r="A57" t="str">
            <v>BIG-1150-PDI-POKC</v>
          </cell>
          <cell r="B57" t="str">
            <v>100 GPM 1150 LBS CAP GREASE INT/PDI/PUMP OUT KIT@C</v>
          </cell>
          <cell r="C57">
            <v>7289</v>
          </cell>
          <cell r="D57">
            <v>7653</v>
          </cell>
        </row>
        <row r="58">
          <cell r="A58" t="str">
            <v>BIG-1150-POK</v>
          </cell>
          <cell r="B58" t="str">
            <v>100 GPM HDPE GREASE INTER w/COMPLETE 3" PUMP OUT KIT</v>
          </cell>
          <cell r="C58">
            <v>7289</v>
          </cell>
          <cell r="D58">
            <v>7653</v>
          </cell>
        </row>
        <row r="59">
          <cell r="A59" t="str">
            <v>BIG-1150-POKA</v>
          </cell>
          <cell r="B59" t="str">
            <v>100 GPM/1150 LBS CAP HDPE GREASE INT/PUMP OUT KIT@A</v>
          </cell>
          <cell r="C59">
            <v>7289</v>
          </cell>
          <cell r="D59">
            <v>7653</v>
          </cell>
        </row>
        <row r="60">
          <cell r="A60" t="str">
            <v>BIG-1150-POKD-EP</v>
          </cell>
          <cell r="B60" t="str">
            <v>100 GPM/1150 LBS CAP GREASE INT/PUMP OUT KIT@D/ENZ PRT</v>
          </cell>
          <cell r="C60">
            <v>7366</v>
          </cell>
          <cell r="D60">
            <v>7734</v>
          </cell>
        </row>
        <row r="61">
          <cell r="A61" t="str">
            <v>BIG-1150-POKE</v>
          </cell>
          <cell r="B61" t="str">
            <v>100 GPM/1150 LBS CAP HDPE GREASE INT/PUMP OUT KIT@E</v>
          </cell>
          <cell r="C61">
            <v>7289</v>
          </cell>
          <cell r="D61">
            <v>7653</v>
          </cell>
        </row>
        <row r="62">
          <cell r="A62" t="str">
            <v>BIG-1150-PSB</v>
          </cell>
          <cell r="B62" t="str">
            <v>SEDIMENT BUCKET FOR BIG-1150</v>
          </cell>
          <cell r="C62">
            <v>362</v>
          </cell>
          <cell r="D62">
            <v>380</v>
          </cell>
        </row>
        <row r="63">
          <cell r="A63" t="str">
            <v>BIG-1150-RI-SB-HLA</v>
          </cell>
          <cell r="B63" t="str">
            <v>100 GPM HDPE GREASE INT/ R INLET/ SED BKT/ ALARM</v>
          </cell>
          <cell r="C63">
            <v>10090</v>
          </cell>
          <cell r="D63">
            <v>10595</v>
          </cell>
        </row>
        <row r="64">
          <cell r="A64" t="str">
            <v>BIG-1150-RPO</v>
          </cell>
          <cell r="B64" t="str">
            <v>3" REMOTE PUMP OUT FOR BIG-1150 TANK</v>
          </cell>
          <cell r="C64">
            <v>7154</v>
          </cell>
          <cell r="D64">
            <v>7512</v>
          </cell>
        </row>
        <row r="65">
          <cell r="A65" t="str">
            <v>BIG-1150-RPOB</v>
          </cell>
          <cell r="B65" t="str">
            <v>100 GPM/1150 LBS CAP HDPE GREASE INT/REM PUMP OUT@B</v>
          </cell>
          <cell r="C65">
            <v>7154</v>
          </cell>
          <cell r="D65">
            <v>7512</v>
          </cell>
        </row>
        <row r="66">
          <cell r="A66" t="str">
            <v>BIG-1150-RPOE</v>
          </cell>
          <cell r="B66" t="str">
            <v>100 GPM/1150 LBS CAP HDPE GREASE INT/REM PUMP OUT@E</v>
          </cell>
          <cell r="C66">
            <v>7154</v>
          </cell>
          <cell r="D66">
            <v>7512</v>
          </cell>
        </row>
        <row r="67">
          <cell r="A67" t="str">
            <v>BIG-1150-RSIRSO-POKC</v>
          </cell>
          <cell r="B67" t="str">
            <v>100 GPM HDPE GREASE INT/R INLET/R OUTLET/POK@C</v>
          </cell>
          <cell r="C67">
            <v>7435</v>
          </cell>
          <cell r="D67">
            <v>7807</v>
          </cell>
        </row>
        <row r="68">
          <cell r="A68" t="str">
            <v>BIG-1150-SC</v>
          </cell>
          <cell r="B68" t="str">
            <v>100 GPM/1150 LBS CAP HDPE GREASE INTER/SELF CLEANING</v>
          </cell>
          <cell r="C68">
            <v>15028</v>
          </cell>
          <cell r="D68">
            <v>15779</v>
          </cell>
        </row>
        <row r="69">
          <cell r="A69" t="str">
            <v>BIG-1150-T</v>
          </cell>
          <cell r="B69" t="str">
            <v>100 GPM HDPE TH GREASE INT/ 1150 LBS GREASE HOLD CAP</v>
          </cell>
          <cell r="C69">
            <v>7178</v>
          </cell>
          <cell r="D69">
            <v>7397</v>
          </cell>
        </row>
        <row r="70">
          <cell r="A70" t="str">
            <v>BIG-1150-TANK</v>
          </cell>
          <cell r="B70" t="str">
            <v>BIG-1150 HDPE INTERCEPTOR TANK BODY</v>
          </cell>
          <cell r="C70">
            <v>4568</v>
          </cell>
          <cell r="D70">
            <v>4796</v>
          </cell>
        </row>
        <row r="71">
          <cell r="A71" t="str">
            <v>BIG-1150PDISBHLAPOKA</v>
          </cell>
          <cell r="B71" t="str">
            <v>100 GPM 1150 LB CAP GRSE INT/PDI/SED BKT/HLA/POK@A</v>
          </cell>
          <cell r="C71">
            <v>10351</v>
          </cell>
          <cell r="D71">
            <v>10869</v>
          </cell>
        </row>
        <row r="72">
          <cell r="A72" t="str">
            <v>BIG-1150PDISBHLAPOKB</v>
          </cell>
          <cell r="B72" t="str">
            <v>100 GPM 1150 LB CAP GRSE INT/PDI/SED BKT/HLA/POK@B</v>
          </cell>
          <cell r="C72">
            <v>10351</v>
          </cell>
          <cell r="D72">
            <v>10869</v>
          </cell>
        </row>
        <row r="73">
          <cell r="A73" t="str">
            <v>BIG-1150PDISBHLAPOKD</v>
          </cell>
          <cell r="B73" t="str">
            <v>100 GPM 1150 LB CAP GRSE INT/PDI/SED BKT/HLA/POK@D</v>
          </cell>
          <cell r="C73">
            <v>10351</v>
          </cell>
          <cell r="D73">
            <v>10869</v>
          </cell>
        </row>
        <row r="74">
          <cell r="A74" t="str">
            <v>BIG-140-DECON</v>
          </cell>
          <cell r="B74" t="str">
            <v>140 GALLON HDPE DECONTAMINATION TANK</v>
          </cell>
          <cell r="C74">
            <v>3815</v>
          </cell>
          <cell r="D74">
            <v>3900</v>
          </cell>
        </row>
        <row r="75">
          <cell r="A75" t="str">
            <v>BIG-140-F</v>
          </cell>
          <cell r="B75" t="str">
            <v>75 GPM HDPE FISH INTER./140 GAL RETENTION CAP</v>
          </cell>
          <cell r="C75">
            <v>4934</v>
          </cell>
          <cell r="D75">
            <v>5181</v>
          </cell>
        </row>
        <row r="76">
          <cell r="A76" t="str">
            <v>BIG-140-FUR</v>
          </cell>
          <cell r="B76" t="str">
            <v>75 GPM HDPE FUR INTER/140 GAL RETENTION CAP</v>
          </cell>
          <cell r="C76">
            <v>4934</v>
          </cell>
          <cell r="D76">
            <v>5181</v>
          </cell>
        </row>
        <row r="77">
          <cell r="A77" t="str">
            <v>BIG-140-FUR-F6</v>
          </cell>
          <cell r="B77" t="str">
            <v>75 GPM HDPE FUR INTER/140 GAL RETENTION CAP/F=6"NH</v>
          </cell>
          <cell r="C77">
            <v>5189</v>
          </cell>
          <cell r="D77">
            <v>5443</v>
          </cell>
        </row>
        <row r="78">
          <cell r="A78" t="str">
            <v>BIG-140-L</v>
          </cell>
          <cell r="B78" t="str">
            <v>PLASTIC MEDIUM LINT INTERCEPTOR</v>
          </cell>
          <cell r="C78">
            <v>4934</v>
          </cell>
          <cell r="D78">
            <v>5181</v>
          </cell>
        </row>
        <row r="79">
          <cell r="A79" t="str">
            <v>BIG-140-L-DCL</v>
          </cell>
          <cell r="B79" t="str">
            <v>75 GPM HDPE LINT INTER/140 GAL RETNT CAP/DIRCT LID</v>
          </cell>
          <cell r="C79">
            <v>4934</v>
          </cell>
          <cell r="D79">
            <v>5181</v>
          </cell>
        </row>
        <row r="80">
          <cell r="A80" t="str">
            <v>BIG-140-L-HLA</v>
          </cell>
          <cell r="B80" t="str">
            <v>75 GPM HDPE LINT INTER/140 GAL RETEN CAP/HIGH LVL ALRM</v>
          </cell>
          <cell r="C80">
            <v>7634</v>
          </cell>
          <cell r="D80">
            <v>8016</v>
          </cell>
        </row>
        <row r="81">
          <cell r="A81" t="str">
            <v>BIG-140-OS</v>
          </cell>
          <cell r="B81" t="str">
            <v>140G CAPACITY PLASTIC OIL/SED INTER. NH OUTLET</v>
          </cell>
          <cell r="C81">
            <v>4400</v>
          </cell>
          <cell r="D81">
            <v>4600</v>
          </cell>
        </row>
        <row r="82">
          <cell r="A82" t="str">
            <v>BIG-140-OS-F6</v>
          </cell>
          <cell r="B82" t="str">
            <v>140G CAPACITY PLASTIC OIL/SED INTER/F=6"NH</v>
          </cell>
          <cell r="C82">
            <v>4655</v>
          </cell>
          <cell r="D82">
            <v>4862</v>
          </cell>
        </row>
        <row r="83">
          <cell r="A83" t="str">
            <v>BIG-140-OS-HLA-POKA</v>
          </cell>
          <cell r="B83" t="str">
            <v>140G CAP HDPE OIL/SED INTER/HLA/PUMPOUT KIT@A</v>
          </cell>
          <cell r="C83">
            <v>7361</v>
          </cell>
          <cell r="D83">
            <v>7729</v>
          </cell>
        </row>
        <row r="84">
          <cell r="A84" t="str">
            <v>BIG-140-PL</v>
          </cell>
          <cell r="B84" t="str">
            <v>PLASTIC MEDIUM PLASTER INTERCEPTOR</v>
          </cell>
          <cell r="C84">
            <v>4900</v>
          </cell>
          <cell r="D84">
            <v>5145</v>
          </cell>
        </row>
        <row r="85">
          <cell r="A85" t="str">
            <v>BIG-140-R</v>
          </cell>
          <cell r="B85" t="str">
            <v>75 GPM HDPE RICE INTER./140 GAL RETENTION CAP</v>
          </cell>
          <cell r="C85">
            <v>4934</v>
          </cell>
          <cell r="D85">
            <v>5181</v>
          </cell>
        </row>
        <row r="86">
          <cell r="A86" t="str">
            <v>BIG-140-S</v>
          </cell>
          <cell r="B86" t="str">
            <v>75 GPM HDPE SOLID INTER./140 GAL RETENTION CAP</v>
          </cell>
          <cell r="C86">
            <v>3100</v>
          </cell>
          <cell r="D86">
            <v>3900</v>
          </cell>
        </row>
        <row r="87">
          <cell r="A87" t="str">
            <v>BIG-140-S-DERM</v>
          </cell>
          <cell r="B87" t="str">
            <v>75 GPM HDPE SOLID INT/140 GAL RETENTION CAP w/DERM LBL</v>
          </cell>
          <cell r="C87">
            <v>3100</v>
          </cell>
          <cell r="D87">
            <v>3255</v>
          </cell>
        </row>
        <row r="88">
          <cell r="A88" t="str">
            <v>BIG-140-S-DI</v>
          </cell>
          <cell r="B88" t="str">
            <v>75 GPM/140 GAL CAP HDPE SOLID INTER/DI LID</v>
          </cell>
          <cell r="C88">
            <v>3844</v>
          </cell>
          <cell r="D88">
            <v>4681</v>
          </cell>
        </row>
        <row r="89">
          <cell r="A89" t="str">
            <v>BIG-140-S-DI-C44</v>
          </cell>
          <cell r="B89" t="str">
            <v>75 GPM/140 GAL CAP HDPE SOLID INTER/DI LID/LID EXT=44"</v>
          </cell>
          <cell r="C89">
            <v>5108</v>
          </cell>
          <cell r="D89">
            <v>5363</v>
          </cell>
        </row>
        <row r="90">
          <cell r="A90" t="str">
            <v>BIG-140-S-F6</v>
          </cell>
          <cell r="B90" t="str">
            <v>HDPE SOLID INTER/140 GAL RETENTION CAP/F=6"NH</v>
          </cell>
          <cell r="C90">
            <v>3355</v>
          </cell>
          <cell r="D90">
            <v>4162</v>
          </cell>
        </row>
        <row r="91">
          <cell r="A91" t="str">
            <v>BIG-140-S-FL-C</v>
          </cell>
          <cell r="B91" t="str">
            <v>75 GPM/140 GAL CAP HDPE SOLID INTER/MEM CLAMP KIT</v>
          </cell>
          <cell r="C91">
            <v>4140</v>
          </cell>
          <cell r="D91">
            <v>4971</v>
          </cell>
        </row>
        <row r="92">
          <cell r="A92" t="str">
            <v>BIG-140-SA</v>
          </cell>
          <cell r="B92" t="str">
            <v>75 GPM HDPE SAND INTER./140 GAL RETENTION CAP</v>
          </cell>
          <cell r="C92">
            <v>8425</v>
          </cell>
          <cell r="D92">
            <v>8847</v>
          </cell>
        </row>
        <row r="93">
          <cell r="A93" t="str">
            <v>BIG-300-DECON</v>
          </cell>
          <cell r="B93" t="str">
            <v>300 GALLON HDPE DECONTAMINATION TANK</v>
          </cell>
          <cell r="C93">
            <v>6823</v>
          </cell>
          <cell r="D93">
            <v>6900</v>
          </cell>
        </row>
        <row r="94">
          <cell r="A94" t="str">
            <v>BIG-300-DECON-HLA</v>
          </cell>
          <cell r="B94" t="str">
            <v>300 GALLON HDPE DECONTAMINATION TANK/HIGH LVL ALARM</v>
          </cell>
          <cell r="C94">
            <v>9523</v>
          </cell>
          <cell r="D94">
            <v>9800</v>
          </cell>
        </row>
        <row r="95">
          <cell r="A95" t="str">
            <v>BIG-300-DECON-OHLADI</v>
          </cell>
          <cell r="B95" t="str">
            <v>300 GAL HDPE DECON TNK/4"NH OUT/HIGH LVL ALRM/DI LIDS</v>
          </cell>
          <cell r="C95">
            <v>11084</v>
          </cell>
          <cell r="D95">
            <v>11638</v>
          </cell>
        </row>
        <row r="96">
          <cell r="A96" t="str">
            <v>BIG-300-F</v>
          </cell>
          <cell r="B96" t="str">
            <v>100 GPM HDPE FISH INTER./300 GAL RETENTION CAP</v>
          </cell>
          <cell r="C96">
            <v>7802</v>
          </cell>
          <cell r="D96">
            <v>8192</v>
          </cell>
        </row>
        <row r="97">
          <cell r="A97" t="str">
            <v>BIG-300-FUR</v>
          </cell>
          <cell r="B97" t="str">
            <v>100 GPM HDPE FUR INTER/300 GAL RETENTION CAP</v>
          </cell>
          <cell r="C97">
            <v>7802</v>
          </cell>
          <cell r="D97">
            <v>8192</v>
          </cell>
        </row>
        <row r="98">
          <cell r="A98" t="str">
            <v>BIG-300-L</v>
          </cell>
          <cell r="B98" t="str">
            <v>100 GPM HDPE LINT INTER./300 GAL RETENTION CAP</v>
          </cell>
          <cell r="C98">
            <v>7802</v>
          </cell>
          <cell r="D98">
            <v>8192</v>
          </cell>
        </row>
        <row r="99">
          <cell r="A99" t="str">
            <v>BIG-300-L-F6</v>
          </cell>
          <cell r="B99" t="str">
            <v>100 GPM LINT INTER/300 GAL RETTN CAP/F=6"NH</v>
          </cell>
          <cell r="C99">
            <v>8057</v>
          </cell>
          <cell r="D99">
            <v>8454</v>
          </cell>
        </row>
        <row r="100">
          <cell r="A100" t="str">
            <v>BIG-300-L-HLA</v>
          </cell>
          <cell r="B100" t="str">
            <v>100 GPM LINT INTER/300 GAL RETTN CAP/HIGH LVL ALARM</v>
          </cell>
          <cell r="C100">
            <v>10502</v>
          </cell>
          <cell r="D100">
            <v>11027</v>
          </cell>
        </row>
        <row r="101">
          <cell r="A101" t="str">
            <v>BIG-300-OS</v>
          </cell>
          <cell r="B101" t="str">
            <v>300G CAPACITY PLASTIC OIL/SED INTER. NH OUTLET</v>
          </cell>
          <cell r="C101">
            <v>6890</v>
          </cell>
          <cell r="D101">
            <v>7235</v>
          </cell>
        </row>
        <row r="102">
          <cell r="A102" t="str">
            <v>BIG-300-OS-3-F6</v>
          </cell>
          <cell r="B102" t="str">
            <v>300G CAP HDPE OIL/SED INTER. 6"NH OUTLET/SS VR GRATE</v>
          </cell>
          <cell r="C102">
            <v>7153</v>
          </cell>
          <cell r="D102">
            <v>9233</v>
          </cell>
        </row>
        <row r="103">
          <cell r="A103" t="str">
            <v>BIG-300-OS-F6</v>
          </cell>
          <cell r="B103" t="str">
            <v>300G CAPACITY PLASTIC OIL/SED INTER/F=6"NH</v>
          </cell>
          <cell r="C103">
            <v>7145</v>
          </cell>
          <cell r="D103">
            <v>7497</v>
          </cell>
        </row>
        <row r="104">
          <cell r="A104" t="str">
            <v>BIG-300-OS-HLA-POKA</v>
          </cell>
          <cell r="B104" t="str">
            <v>300G CAP HDPE OIL/SED INTER/HLA/PUMPOUT KIT@A</v>
          </cell>
          <cell r="C104">
            <v>9851</v>
          </cell>
          <cell r="D104">
            <v>10344</v>
          </cell>
        </row>
        <row r="105">
          <cell r="A105" t="str">
            <v>BIG-300-OS-RPOLHSO</v>
          </cell>
          <cell r="B105" t="str">
            <v>300G CAP PLSTC OIL/SED INTER/ REM PMP OUT LEFT OUTLET</v>
          </cell>
          <cell r="C105">
            <v>7089</v>
          </cell>
          <cell r="D105">
            <v>7445</v>
          </cell>
        </row>
        <row r="106">
          <cell r="A106" t="str">
            <v>BIG-300-OS-SC</v>
          </cell>
          <cell r="B106" t="str">
            <v>300G CAPACITY PLASTIC OIL/SED INTER/SOLID COVER</v>
          </cell>
          <cell r="C106">
            <v>6890</v>
          </cell>
          <cell r="D106">
            <v>7235</v>
          </cell>
        </row>
        <row r="107">
          <cell r="A107" t="str">
            <v>BIG-300-OS-SC-SI</v>
          </cell>
          <cell r="B107" t="str">
            <v>300G CAP PLASTIC OIL/SED INTER/SOLID COVER/2nd INLET</v>
          </cell>
          <cell r="C107">
            <v>5371</v>
          </cell>
          <cell r="D107">
            <v>7312</v>
          </cell>
        </row>
        <row r="108">
          <cell r="A108" t="str">
            <v>BIG-300-OS-SC-SI-HLA</v>
          </cell>
          <cell r="B108" t="str">
            <v>300G CAP PLASTIC OIL/SED INT/SOLID COVER/2nd INLET/HLA</v>
          </cell>
          <cell r="C108">
            <v>7811</v>
          </cell>
          <cell r="D108">
            <v>10212</v>
          </cell>
        </row>
        <row r="109">
          <cell r="A109" t="str">
            <v>BIG-300-OS-SI</v>
          </cell>
          <cell r="B109" t="str">
            <v>300G CAPACITY PLASTIC OIL/SED INTER/ 2nd INLET</v>
          </cell>
          <cell r="C109">
            <v>6963</v>
          </cell>
          <cell r="D109">
            <v>7312</v>
          </cell>
        </row>
        <row r="110">
          <cell r="A110" t="str">
            <v>BIG-300-PL</v>
          </cell>
          <cell r="B110" t="str">
            <v>PLASTIC LARGE PLASTER INTERCEPTOR</v>
          </cell>
          <cell r="C110">
            <v>7500</v>
          </cell>
          <cell r="D110">
            <v>7875</v>
          </cell>
        </row>
        <row r="111">
          <cell r="A111" t="str">
            <v>BIG-300-R</v>
          </cell>
          <cell r="B111" t="str">
            <v>100 GPM HDPE RICE INTER./300 GAL RETENTION CAP</v>
          </cell>
          <cell r="C111">
            <v>7802</v>
          </cell>
          <cell r="D111">
            <v>8192</v>
          </cell>
        </row>
        <row r="112">
          <cell r="A112" t="str">
            <v>BIG-300-S</v>
          </cell>
          <cell r="B112" t="str">
            <v>PLASTIC LARGE SOLID INTERCEPTOR</v>
          </cell>
          <cell r="C112">
            <v>5900</v>
          </cell>
          <cell r="D112">
            <v>6195</v>
          </cell>
        </row>
        <row r="113">
          <cell r="A113" t="str">
            <v>BIG-300-S-DERM</v>
          </cell>
          <cell r="B113" t="str">
            <v>100 GPM HDPE SOLID INT/300 GAL RETENTION CAPw/DERM LBL</v>
          </cell>
          <cell r="C113">
            <v>5900</v>
          </cell>
          <cell r="D113">
            <v>6195</v>
          </cell>
        </row>
        <row r="114">
          <cell r="A114" t="str">
            <v>BIG-300-S-DI-HLA</v>
          </cell>
          <cell r="B114" t="str">
            <v>300 GAL CAP HDPE SOLID INTER/DI LIDS/HIGH LVL ALRM</v>
          </cell>
          <cell r="C114">
            <v>10088</v>
          </cell>
          <cell r="D114">
            <v>10592</v>
          </cell>
        </row>
        <row r="115">
          <cell r="A115" t="str">
            <v>BIG-300-S-F6</v>
          </cell>
          <cell r="B115" t="str">
            <v>HDPE SOLID INTER/300 GAL RETENTION CAP/F=6"NH</v>
          </cell>
          <cell r="C115">
            <v>6155</v>
          </cell>
          <cell r="D115">
            <v>6462</v>
          </cell>
        </row>
        <row r="116">
          <cell r="A116" t="str">
            <v>BIG-300-SA</v>
          </cell>
          <cell r="B116" t="str">
            <v>100 GPM HDPE SAND INTER./300 GAL RETENTION CAP</v>
          </cell>
          <cell r="C116">
            <v>10679</v>
          </cell>
          <cell r="D116">
            <v>11213</v>
          </cell>
        </row>
        <row r="117">
          <cell r="A117" t="str">
            <v>BIG-500</v>
          </cell>
          <cell r="B117" t="str">
            <v>50 GPM HDPE GREASE INT/250 LBS GREASE HOLD CAPACITY</v>
          </cell>
          <cell r="C117">
            <v>2838</v>
          </cell>
          <cell r="D117">
            <v>2980</v>
          </cell>
        </row>
        <row r="118">
          <cell r="A118" t="str">
            <v>BIG-500-AK</v>
          </cell>
          <cell r="B118" t="str">
            <v>50 GPM HDPE GREASE INT/250 LBS GREASE CAP w/ANCHOR KIT</v>
          </cell>
          <cell r="C118">
            <v>3606</v>
          </cell>
          <cell r="D118">
            <v>3771</v>
          </cell>
        </row>
        <row r="119">
          <cell r="A119" t="str">
            <v>BIG-500-AK-SET</v>
          </cell>
          <cell r="B119" t="str">
            <v>BIG-500 TANK HIGH WATER ANCHOR KIT SET</v>
          </cell>
          <cell r="C119">
            <v>768</v>
          </cell>
          <cell r="D119">
            <v>791</v>
          </cell>
        </row>
        <row r="120">
          <cell r="A120" t="str">
            <v>BIG-500-DI</v>
          </cell>
          <cell r="B120" t="str">
            <v>50 GPM/250 LBS CAP HDPE GREASE INTER/DUCTILE IRON LID</v>
          </cell>
          <cell r="C120">
            <v>3582</v>
          </cell>
          <cell r="D120">
            <v>3761</v>
          </cell>
        </row>
        <row r="121">
          <cell r="A121" t="str">
            <v>BIG-500-EP</v>
          </cell>
          <cell r="B121" t="str">
            <v>50GPM/250 LBS CAP GREASE HDPE INTER w/ENZYME PORT</v>
          </cell>
          <cell r="C121">
            <v>2915</v>
          </cell>
          <cell r="D121">
            <v>3061</v>
          </cell>
        </row>
        <row r="122">
          <cell r="A122" t="str">
            <v>BIG-500-F4T</v>
          </cell>
          <cell r="B122" t="str">
            <v>50 GPM/250 LBS CAP HDPE GREASE INTER/F=4"TH IN/OUTLET</v>
          </cell>
          <cell r="C122">
            <v>2988</v>
          </cell>
          <cell r="D122">
            <v>3137</v>
          </cell>
        </row>
        <row r="123">
          <cell r="A123" t="str">
            <v>BIG-500-F6</v>
          </cell>
          <cell r="B123" t="str">
            <v>50 GPM HDPE GREASE INT/250 LBS GREASE HOLD CAP/F=6"NH</v>
          </cell>
          <cell r="C123">
            <v>3093</v>
          </cell>
          <cell r="D123">
            <v>3242</v>
          </cell>
        </row>
        <row r="124">
          <cell r="A124" t="str">
            <v>BIG-500-HF-250</v>
          </cell>
          <cell r="B124" t="str">
            <v>250 GPM HDPE GREASE INT/250 LBS GREASE HOLD CAP</v>
          </cell>
          <cell r="C124">
            <v>3458</v>
          </cell>
          <cell r="D124">
            <v>3631</v>
          </cell>
        </row>
        <row r="125">
          <cell r="A125" t="str">
            <v>BIG-500-HLA-SB</v>
          </cell>
          <cell r="B125" t="str">
            <v>50 GPM/250 LBS CAP HDPE GREASE INT/HI LVL ALRM/SED BKT</v>
          </cell>
          <cell r="C125">
            <v>5853</v>
          </cell>
          <cell r="D125">
            <v>6211</v>
          </cell>
        </row>
        <row r="126">
          <cell r="A126" t="str">
            <v>BIG-500-HT</v>
          </cell>
          <cell r="B126" t="str">
            <v>HOLDING TANK FOR BIG-500</v>
          </cell>
          <cell r="C126">
            <v>2700</v>
          </cell>
          <cell r="D126">
            <v>2800</v>
          </cell>
        </row>
        <row r="127">
          <cell r="A127" t="str">
            <v>BIG-500-LCL</v>
          </cell>
          <cell r="B127" t="str">
            <v>50 GPM/250 LBS HDPE GREASE INTER/LESS COLLAR &amp; LID</v>
          </cell>
          <cell r="C127">
            <v>1170</v>
          </cell>
          <cell r="D127">
            <v>1229</v>
          </cell>
        </row>
        <row r="128">
          <cell r="A128" t="str">
            <v>BIG-500-O</v>
          </cell>
          <cell r="B128" t="str">
            <v>50 GPM HDPE OIL INT./ 500 LBS OIL HOLD CAPACITY</v>
          </cell>
          <cell r="C128">
            <v>2700</v>
          </cell>
          <cell r="D128">
            <v>2800</v>
          </cell>
        </row>
        <row r="129">
          <cell r="A129" t="str">
            <v>BIG-500-O-DI</v>
          </cell>
          <cell r="B129" t="str">
            <v>50 GPM/500 LB CAP HDPE OIL INT/DUCTILE IRON LID</v>
          </cell>
          <cell r="C129">
            <v>3444</v>
          </cell>
          <cell r="D129">
            <v>3581</v>
          </cell>
        </row>
        <row r="130">
          <cell r="A130" t="str">
            <v>BIG-500-O-F6</v>
          </cell>
          <cell r="B130" t="str">
            <v>50 GPM HDPE OIL INT./ 500 LBS OIL HOLD CAP/F=6"NH</v>
          </cell>
          <cell r="C130">
            <v>2955</v>
          </cell>
          <cell r="D130">
            <v>3062</v>
          </cell>
        </row>
        <row r="131">
          <cell r="A131" t="str">
            <v>BIG-500-O-HLA</v>
          </cell>
          <cell r="B131" t="str">
            <v>50 GPM HDPE OIL INT/ 500 LBS OIL HOLD CAP/HI LVL ALARM</v>
          </cell>
          <cell r="C131">
            <v>5400</v>
          </cell>
          <cell r="D131">
            <v>5700</v>
          </cell>
        </row>
        <row r="132">
          <cell r="A132" t="str">
            <v>BIG-500-O-HT</v>
          </cell>
          <cell r="B132" t="str">
            <v>EXTERNAL HOLDING TANK FOR BIG-500-O</v>
          </cell>
          <cell r="C132">
            <v>2700</v>
          </cell>
          <cell r="D132">
            <v>2800</v>
          </cell>
        </row>
        <row r="133">
          <cell r="A133" t="str">
            <v>BIG-500-O-HT-HLA</v>
          </cell>
          <cell r="B133" t="str">
            <v>EXTERNAL HOLDING TANK w/HLA FOR BIG-500-O</v>
          </cell>
          <cell r="C133">
            <v>5400</v>
          </cell>
          <cell r="D133">
            <v>5700</v>
          </cell>
        </row>
        <row r="134">
          <cell r="A134" t="str">
            <v>BIG-500-O-POKA</v>
          </cell>
          <cell r="B134" t="str">
            <v>50 GPM/500 LBS CAP HDPE OIL INTER/PUMPOUT KIT@A</v>
          </cell>
          <cell r="C134">
            <v>2961</v>
          </cell>
          <cell r="D134">
            <v>3109</v>
          </cell>
        </row>
        <row r="135">
          <cell r="A135" t="str">
            <v>BIG-500-O-POKC</v>
          </cell>
          <cell r="B135" t="str">
            <v>50 GPM/500 LBS CAP HDPE OIL INTER/PUMPOUT KIT@C</v>
          </cell>
          <cell r="C135">
            <v>2961</v>
          </cell>
          <cell r="D135">
            <v>3109</v>
          </cell>
        </row>
        <row r="136">
          <cell r="A136" t="str">
            <v>BIG-500-O-SB</v>
          </cell>
          <cell r="B136" t="str">
            <v>50 GPM HDPE OIL INT./ 500 LBS OIL HOLD CAP w/SED BKT</v>
          </cell>
          <cell r="C136">
            <v>3015</v>
          </cell>
          <cell r="D136">
            <v>3131</v>
          </cell>
        </row>
        <row r="137">
          <cell r="A137" t="str">
            <v>BIG-500-O-SB-HLA</v>
          </cell>
          <cell r="B137" t="str">
            <v>50 GPM HDPE OIL INT/ 500LBS CAP/SED BKT/HIGH LVL ALR</v>
          </cell>
          <cell r="C137">
            <v>5715</v>
          </cell>
          <cell r="D137">
            <v>6031</v>
          </cell>
        </row>
        <row r="138">
          <cell r="A138" t="str">
            <v>BIG-500-PDI</v>
          </cell>
          <cell r="B138" t="str">
            <v>50 GPM HDPE GRSE INT/250 LBS GRSE HOLD CAP/PDI RATED</v>
          </cell>
          <cell r="C138">
            <v>2838</v>
          </cell>
          <cell r="D138">
            <v>2980</v>
          </cell>
        </row>
        <row r="139">
          <cell r="A139" t="str">
            <v>BIG-500-PDI-POKB</v>
          </cell>
          <cell r="B139" t="str">
            <v>50GPM/250LBS GRSE INTER/ PDI RATED/ PUMPOUT KIT@B</v>
          </cell>
          <cell r="C139">
            <v>3099</v>
          </cell>
          <cell r="D139">
            <v>3254</v>
          </cell>
        </row>
        <row r="140">
          <cell r="A140" t="str">
            <v>BIG-500-POKB</v>
          </cell>
          <cell r="B140" t="str">
            <v>50 GPM/250 LBS CAP HDPE GREASE INTER/PUMP OUT KIT@B</v>
          </cell>
          <cell r="C140">
            <v>3099</v>
          </cell>
          <cell r="D140">
            <v>3254</v>
          </cell>
        </row>
        <row r="141">
          <cell r="A141" t="str">
            <v>BIG-500-PSB</v>
          </cell>
          <cell r="B141" t="str">
            <v>SEDIMENT BUCKET FOR BIG-500</v>
          </cell>
          <cell r="C141">
            <v>315</v>
          </cell>
          <cell r="D141">
            <v>331</v>
          </cell>
        </row>
        <row r="142">
          <cell r="A142" t="str">
            <v>BIG-500-SC-HLA</v>
          </cell>
          <cell r="B142" t="str">
            <v>50 GPM/250 LBS CAP HDPE GREASE INTER/SELF CLEANING/HLA</v>
          </cell>
          <cell r="C142">
            <v>12877.45</v>
          </cell>
          <cell r="D142">
            <v>13521.45</v>
          </cell>
        </row>
        <row r="143">
          <cell r="A143" t="str">
            <v>BIG-500-TANK</v>
          </cell>
          <cell r="B143" t="str">
            <v>BIG-500 HDPE INTERCEPTOR TANK BODY</v>
          </cell>
          <cell r="C143">
            <v>1845</v>
          </cell>
          <cell r="D143">
            <v>1937</v>
          </cell>
        </row>
        <row r="144">
          <cell r="A144" t="str">
            <v>BIG-55-DECON</v>
          </cell>
          <cell r="B144" t="str">
            <v>55 GALLON HDPE DECONTAMINATION TANK</v>
          </cell>
          <cell r="C144">
            <v>2925</v>
          </cell>
          <cell r="D144">
            <v>3072</v>
          </cell>
        </row>
        <row r="145">
          <cell r="A145" t="str">
            <v>BIG-55-DECON-AK</v>
          </cell>
          <cell r="B145" t="str">
            <v>55 GALLON HDPE DECONTAMINATION TANK w/ANCHOR KIT</v>
          </cell>
          <cell r="C145">
            <v>3693</v>
          </cell>
          <cell r="D145">
            <v>3863</v>
          </cell>
        </row>
        <row r="146">
          <cell r="A146" t="str">
            <v>BIG-55-F</v>
          </cell>
          <cell r="B146" t="str">
            <v>50 GPM HDPE FISH INTER/55 GAL RETENTION CAP</v>
          </cell>
          <cell r="C146">
            <v>4285</v>
          </cell>
          <cell r="D146">
            <v>4500</v>
          </cell>
        </row>
        <row r="147">
          <cell r="A147" t="str">
            <v>BIG-55-F-AK</v>
          </cell>
          <cell r="B147" t="str">
            <v>50 GPM HDPE FISH INTER/55 GAL RETN CAP w/ANCHOR KIT</v>
          </cell>
          <cell r="C147">
            <v>5053</v>
          </cell>
          <cell r="D147">
            <v>5291</v>
          </cell>
        </row>
        <row r="148">
          <cell r="A148" t="str">
            <v>BIG-55-L</v>
          </cell>
          <cell r="B148" t="str">
            <v>50 GPM HDPE LINT INTER/55 GAL RETENTION CAP</v>
          </cell>
          <cell r="C148">
            <v>4285</v>
          </cell>
          <cell r="D148">
            <v>4500</v>
          </cell>
        </row>
        <row r="149">
          <cell r="A149" t="str">
            <v>BIG-55-L-AK</v>
          </cell>
          <cell r="B149" t="str">
            <v>50 GPM HDPE LINT INTER/55 GAL RETN CAP w/ANCHOR KIT</v>
          </cell>
          <cell r="C149">
            <v>5053</v>
          </cell>
          <cell r="D149">
            <v>5291</v>
          </cell>
        </row>
        <row r="150">
          <cell r="A150" t="str">
            <v>BIG-55-OS</v>
          </cell>
          <cell r="B150" t="str">
            <v>55G CAPACITY PLASTIC OIL/SED INTERCEPTOR</v>
          </cell>
          <cell r="C150">
            <v>3600</v>
          </cell>
          <cell r="D150">
            <v>3850</v>
          </cell>
        </row>
        <row r="151">
          <cell r="A151" t="str">
            <v>BIG-55-OS-AK</v>
          </cell>
          <cell r="B151" t="str">
            <v>55G CAPACITY PLASTIC OIL/SED INTER w/ANCHOR KIT</v>
          </cell>
          <cell r="C151">
            <v>4368</v>
          </cell>
          <cell r="D151">
            <v>4641</v>
          </cell>
        </row>
        <row r="152">
          <cell r="A152" t="str">
            <v>BIG-55-OS-SI</v>
          </cell>
          <cell r="B152" t="str">
            <v>55G CAPACITY PLASTIC OIL/SED INT/SECONDARY INLET</v>
          </cell>
          <cell r="C152">
            <v>3673</v>
          </cell>
          <cell r="D152">
            <v>3927</v>
          </cell>
        </row>
        <row r="153">
          <cell r="A153" t="str">
            <v>BIG-55-PL</v>
          </cell>
          <cell r="B153" t="str">
            <v>55 LIQ HOLD CAP PLASTER INTERCEPTOR</v>
          </cell>
          <cell r="C153">
            <v>3800</v>
          </cell>
          <cell r="D153">
            <v>3990</v>
          </cell>
        </row>
        <row r="154">
          <cell r="A154" t="str">
            <v>BIG-55-PL-AK</v>
          </cell>
          <cell r="B154" t="str">
            <v>55 LIQ HOLD CAP PLASTER INTERCEPTOR w/ANCHOR KIT</v>
          </cell>
          <cell r="C154">
            <v>4568</v>
          </cell>
          <cell r="D154">
            <v>4781</v>
          </cell>
        </row>
        <row r="155">
          <cell r="A155" t="str">
            <v>BIG-55-R</v>
          </cell>
          <cell r="B155" t="str">
            <v>50 GPM HDPE RICE INTER/55 GAL RETENTION CAP</v>
          </cell>
          <cell r="C155">
            <v>4285</v>
          </cell>
          <cell r="D155">
            <v>4500</v>
          </cell>
        </row>
        <row r="156">
          <cell r="A156" t="str">
            <v>BIG-55-R-AK</v>
          </cell>
          <cell r="B156" t="str">
            <v>50 GPM HDPE RICE INTER/55 GAL RETN CAP w/ANCHOR KIT</v>
          </cell>
          <cell r="C156">
            <v>5053</v>
          </cell>
          <cell r="D156">
            <v>5291</v>
          </cell>
        </row>
        <row r="157">
          <cell r="A157" t="str">
            <v>BIG-55-S</v>
          </cell>
          <cell r="B157" t="str">
            <v>50 GPM HDPE SOLID INTER./55 GAL RETENTION CAP</v>
          </cell>
          <cell r="C157">
            <v>2400</v>
          </cell>
          <cell r="D157">
            <v>2800</v>
          </cell>
        </row>
        <row r="158">
          <cell r="A158" t="str">
            <v>BIG-55-S-AK</v>
          </cell>
          <cell r="B158" t="str">
            <v>50 GPM HDPE SOLID INT/55 GAL RETNT CAP w/ANCHOR KIT</v>
          </cell>
          <cell r="C158">
            <v>3168</v>
          </cell>
          <cell r="D158">
            <v>3591</v>
          </cell>
        </row>
        <row r="159">
          <cell r="A159" t="str">
            <v>BIG-55-S-DERM</v>
          </cell>
          <cell r="B159" t="str">
            <v>50 GPM HDPE SOLID INT/55 GAL RETENTION CAP w/DERM LBL</v>
          </cell>
          <cell r="C159">
            <v>2400</v>
          </cell>
          <cell r="D159">
            <v>2520</v>
          </cell>
        </row>
        <row r="160">
          <cell r="A160" t="str">
            <v>BIG-55-S-F6</v>
          </cell>
          <cell r="B160" t="str">
            <v>50 GPM HDPE SOLID INTER./55 GAL RETENTION CAP/F=6"NH</v>
          </cell>
          <cell r="C160">
            <v>2655</v>
          </cell>
          <cell r="D160">
            <v>3062</v>
          </cell>
        </row>
        <row r="161">
          <cell r="A161" t="str">
            <v>BIG-55-SA</v>
          </cell>
          <cell r="B161" t="str">
            <v>50 GPM HDPE SAND INTER/55 GAL RETENTION CAP</v>
          </cell>
          <cell r="C161">
            <v>7498</v>
          </cell>
          <cell r="D161">
            <v>7873</v>
          </cell>
        </row>
        <row r="162">
          <cell r="A162" t="str">
            <v>BIG-55-SA-AK</v>
          </cell>
          <cell r="B162" t="str">
            <v>50 GPM HDPE SAND INTER/55 GAL RETN CAP w/ANCHOR KIT</v>
          </cell>
          <cell r="C162">
            <v>8266</v>
          </cell>
          <cell r="D162">
            <v>8664</v>
          </cell>
        </row>
        <row r="163">
          <cell r="A163" t="str">
            <v>BIG-55-SA-F6</v>
          </cell>
          <cell r="B163" t="str">
            <v>50 GPM HDPE SAND INTER./55 GAL RETENTION CAP/F=6"NH</v>
          </cell>
          <cell r="C163">
            <v>7753</v>
          </cell>
          <cell r="D163">
            <v>8135</v>
          </cell>
        </row>
        <row r="164">
          <cell r="A164" t="str">
            <v>BIG-750</v>
          </cell>
          <cell r="B164" t="str">
            <v>75 GPM HDPE GREASE INT./ 750 LBS GREASE HOLD CAPACITY</v>
          </cell>
          <cell r="C164">
            <v>3929</v>
          </cell>
          <cell r="D164">
            <v>4047</v>
          </cell>
        </row>
        <row r="165">
          <cell r="A165" t="str">
            <v>BIG-750-2HLA</v>
          </cell>
          <cell r="B165" t="str">
            <v>75 GPM 750 LBS CAP HDPE GREASE INT/HLA@80%/HLA@100%</v>
          </cell>
          <cell r="C165">
            <v>9329</v>
          </cell>
          <cell r="D165">
            <v>9795</v>
          </cell>
        </row>
        <row r="166">
          <cell r="A166" t="str">
            <v>BIG-750-AK-SET</v>
          </cell>
          <cell r="B166" t="str">
            <v>BIG-750 TANK HIGH WATER ANCHOR KIT SET</v>
          </cell>
          <cell r="C166">
            <v>768</v>
          </cell>
          <cell r="D166">
            <v>791</v>
          </cell>
        </row>
        <row r="167">
          <cell r="A167" t="str">
            <v>BIG-750-COA</v>
          </cell>
          <cell r="B167" t="str">
            <v>BIG-750 TANK COALESCER PACK ONLY</v>
          </cell>
          <cell r="C167">
            <v>3129</v>
          </cell>
          <cell r="D167">
            <v>3285</v>
          </cell>
        </row>
        <row r="168">
          <cell r="A168" t="str">
            <v>BIG-750-DCL</v>
          </cell>
          <cell r="B168" t="str">
            <v>75 GPM HDPE GREASE INT/750 LBS CAP/DIRECT CNNCT LID</v>
          </cell>
          <cell r="C168">
            <v>3929</v>
          </cell>
          <cell r="D168">
            <v>4125</v>
          </cell>
        </row>
        <row r="169">
          <cell r="A169" t="str">
            <v>BIG-750-DERM</v>
          </cell>
          <cell r="B169" t="str">
            <v>75 GPM HDPE GREASE INT/750 LBS HOLD CAP w/DERM LBL</v>
          </cell>
          <cell r="C169">
            <v>3929</v>
          </cell>
          <cell r="D169">
            <v>4125</v>
          </cell>
        </row>
        <row r="170">
          <cell r="A170" t="str">
            <v>BIG-750-DI</v>
          </cell>
          <cell r="B170" t="str">
            <v>75 GPM/750 LBS HDPE GREASE INTER/DI LIDS</v>
          </cell>
          <cell r="C170">
            <v>4673</v>
          </cell>
          <cell r="D170">
            <v>4828</v>
          </cell>
        </row>
        <row r="171">
          <cell r="A171" t="str">
            <v>BIG-750-DI-HLA</v>
          </cell>
          <cell r="B171" t="str">
            <v>75 GPM/750 LBS HDPE GREASE INT/DI LIDS/HIGH LVL ALRM</v>
          </cell>
          <cell r="C171">
            <v>7373</v>
          </cell>
          <cell r="D171">
            <v>7728</v>
          </cell>
        </row>
        <row r="172">
          <cell r="A172" t="str">
            <v>BIG-750-F6</v>
          </cell>
          <cell r="B172" t="str">
            <v>75 GPM HDPE GREASE INT/750 LBS GREASE HOLD CAP/F=6"NH</v>
          </cell>
          <cell r="C172">
            <v>4184</v>
          </cell>
          <cell r="D172">
            <v>4309</v>
          </cell>
        </row>
        <row r="173">
          <cell r="A173" t="str">
            <v>BIG-750-FLI</v>
          </cell>
          <cell r="B173" t="str">
            <v>75 GPM/750 LBS CAP FLAMMABLE LIQ INTER</v>
          </cell>
          <cell r="C173">
            <v>3929</v>
          </cell>
          <cell r="D173">
            <v>4125</v>
          </cell>
        </row>
        <row r="174">
          <cell r="A174" t="str">
            <v>BIG-750-FM</v>
          </cell>
          <cell r="B174" t="str">
            <v>75 GPM GREASE INT/ 750 LBS GREASE HOLD CAP/FOX METRO</v>
          </cell>
          <cell r="C174">
            <v>3929</v>
          </cell>
          <cell r="D174">
            <v>4125</v>
          </cell>
        </row>
        <row r="175">
          <cell r="A175" t="str">
            <v>BIG-750-FO6</v>
          </cell>
          <cell r="B175" t="str">
            <v>75 GPM/750 GAL CAP HDPE GREASE INTER/OUTLET F=6"NH</v>
          </cell>
          <cell r="C175">
            <v>4184</v>
          </cell>
          <cell r="D175">
            <v>4393</v>
          </cell>
        </row>
        <row r="176">
          <cell r="A176" t="str">
            <v>BIG-750-HF-125</v>
          </cell>
          <cell r="B176" t="str">
            <v>125 GPM HDPE GREASE INT/750 LBS GREASE HOLD CAP</v>
          </cell>
          <cell r="C176">
            <v>4549</v>
          </cell>
          <cell r="D176">
            <v>4776</v>
          </cell>
        </row>
        <row r="177">
          <cell r="A177" t="str">
            <v>BIG-750-HLA</v>
          </cell>
          <cell r="B177" t="str">
            <v>75 GPM HDPE GREASE INT/750 LBS HOLD CAP/HIGH LVL ALARM</v>
          </cell>
          <cell r="C177">
            <v>6629</v>
          </cell>
          <cell r="D177">
            <v>6947</v>
          </cell>
        </row>
        <row r="178">
          <cell r="A178" t="str">
            <v>BIG-750-HLA-EP-AKC72</v>
          </cell>
          <cell r="B178" t="str">
            <v>75 GPM/750lbs HDPE GRSE/HLA/ENZ PRT/ANCH KT/72" PIPE</v>
          </cell>
          <cell r="C178">
            <v>10002</v>
          </cell>
          <cell r="D178">
            <v>10502</v>
          </cell>
        </row>
        <row r="179">
          <cell r="A179" t="str">
            <v>BIG-750-HLA-POKA</v>
          </cell>
          <cell r="B179" t="str">
            <v>75GPM/750LBS CAP GREASE INT/HI LVL ALRM/PUMP OUT KIT@A</v>
          </cell>
          <cell r="C179">
            <v>6890</v>
          </cell>
          <cell r="D179">
            <v>7235</v>
          </cell>
        </row>
        <row r="180">
          <cell r="A180" t="str">
            <v>BIG-750-HT</v>
          </cell>
          <cell r="B180" t="str">
            <v>HOLDING TANK FOR BIG-750</v>
          </cell>
          <cell r="C180">
            <v>3700</v>
          </cell>
          <cell r="D180">
            <v>3900</v>
          </cell>
        </row>
        <row r="181">
          <cell r="A181" t="str">
            <v>BIG-750-IB</v>
          </cell>
          <cell r="B181" t="str">
            <v>75 GPM HDPE GREASE INT/750 lb GREASE CAP/INT BAFFLE</v>
          </cell>
          <cell r="C181">
            <v>3929</v>
          </cell>
          <cell r="D181">
            <v>4125</v>
          </cell>
        </row>
        <row r="182">
          <cell r="A182" t="str">
            <v>BIG-750-LCL</v>
          </cell>
          <cell r="B182" t="str">
            <v>75 GPM/500 LBS HDPE GREASE INTER/LESS COLLAR &amp; LID</v>
          </cell>
          <cell r="C182">
            <v>2146</v>
          </cell>
          <cell r="D182">
            <v>2253</v>
          </cell>
        </row>
        <row r="183">
          <cell r="A183" t="str">
            <v>BIG-750-LHSO</v>
          </cell>
          <cell r="B183" t="str">
            <v>75 GPM 750 LBS CAP HDPE GREASE INT/ LEFT HAND SIDE OUT</v>
          </cell>
          <cell r="C183">
            <v>4002</v>
          </cell>
          <cell r="D183">
            <v>4124</v>
          </cell>
        </row>
        <row r="184">
          <cell r="A184" t="str">
            <v>BIG-750-LIRI</v>
          </cell>
          <cell r="B184" t="str">
            <v>75 GPM GREASE INT/750LB GREASE CAP/LEFT &amp; RIGHT INLETS</v>
          </cell>
          <cell r="C184">
            <v>4075</v>
          </cell>
          <cell r="D184">
            <v>4279</v>
          </cell>
        </row>
        <row r="185">
          <cell r="A185" t="str">
            <v>BIG-750-LL</v>
          </cell>
          <cell r="B185" t="str">
            <v>75 GPM/750 LB CAP HDPE GREASE INTER/LESS LID</v>
          </cell>
          <cell r="C185">
            <v>5998</v>
          </cell>
          <cell r="D185">
            <v>6298</v>
          </cell>
        </row>
        <row r="186">
          <cell r="A186" t="str">
            <v>BIG-750-LTF</v>
          </cell>
          <cell r="B186" t="str">
            <v>BIG-750 HDPE INTER/ LESS TRAP FITTINGS COMPONENTS</v>
          </cell>
          <cell r="C186">
            <v>3605</v>
          </cell>
          <cell r="D186">
            <v>3785</v>
          </cell>
        </row>
        <row r="187">
          <cell r="A187" t="str">
            <v>BIG-750-O</v>
          </cell>
          <cell r="B187" t="str">
            <v>75 GPM HDPE OIL INT./ 750 LBS OIL HOLD CAPACITY</v>
          </cell>
          <cell r="C187">
            <v>3700</v>
          </cell>
          <cell r="D187">
            <v>3900</v>
          </cell>
        </row>
        <row r="188">
          <cell r="A188" t="str">
            <v>BIG-750-O-2HLA</v>
          </cell>
          <cell r="B188" t="str">
            <v>75 GPM HDPE OIL INT/750lbs OIL CAP/HLA@80%/HLA@100%</v>
          </cell>
          <cell r="C188">
            <v>9100</v>
          </cell>
          <cell r="D188">
            <v>9555</v>
          </cell>
        </row>
        <row r="189">
          <cell r="A189" t="str">
            <v>BIG-750-O-AK-C44</v>
          </cell>
          <cell r="B189" t="str">
            <v>75 GPM HDPE OIL INT./ 750 LBS OIL CAP/ANCH KIT/44EXT</v>
          </cell>
          <cell r="C189">
            <v>5732</v>
          </cell>
          <cell r="D189">
            <v>6019</v>
          </cell>
        </row>
        <row r="190">
          <cell r="A190" t="str">
            <v>BIG-750-O-COA</v>
          </cell>
          <cell r="B190" t="str">
            <v>75 GPM HDPE OIL INT/750 LBS OIL HOLD CAP/COALESCING PK</v>
          </cell>
          <cell r="C190">
            <v>6829</v>
          </cell>
          <cell r="D190">
            <v>7170</v>
          </cell>
        </row>
        <row r="191">
          <cell r="A191" t="str">
            <v>BIG-750-O-DI</v>
          </cell>
          <cell r="B191" t="str">
            <v>75 GPM OIL INT/ 750 LBS OIL CAP/DI LID &amp; COLLAR</v>
          </cell>
          <cell r="C191">
            <v>4444</v>
          </cell>
          <cell r="D191">
            <v>4681</v>
          </cell>
        </row>
        <row r="192">
          <cell r="A192" t="str">
            <v>BIG-750-O-DI-F6</v>
          </cell>
          <cell r="B192" t="str">
            <v>75 GPM OIL INT/ 750 LBS OIL CAP/DI LID &amp; CLLR/ F=6"NH</v>
          </cell>
          <cell r="C192">
            <v>4699</v>
          </cell>
          <cell r="D192">
            <v>4943</v>
          </cell>
        </row>
        <row r="193">
          <cell r="A193" t="str">
            <v>BIG-750-O-DI-HLA</v>
          </cell>
          <cell r="B193" t="str">
            <v>75 GPM/750 LBS CAP OIL INTER/DI LID/HIGH LVL ALARM</v>
          </cell>
          <cell r="C193">
            <v>7144</v>
          </cell>
          <cell r="D193">
            <v>7581</v>
          </cell>
        </row>
        <row r="194">
          <cell r="A194" t="str">
            <v>BIG-750-O-DI-SB</v>
          </cell>
          <cell r="B194" t="str">
            <v>75 GPM OIL INT/750 LBS OIL CAP/DI LID &amp; CLLR/SED BCKT</v>
          </cell>
          <cell r="C194">
            <v>4783</v>
          </cell>
          <cell r="D194">
            <v>5037</v>
          </cell>
        </row>
        <row r="195">
          <cell r="A195" t="str">
            <v>BIG-750-O-F6</v>
          </cell>
          <cell r="B195" t="str">
            <v>75 GPM HDPE OIL INT/750 LBS OIL HOLD CAP/F=6"NH</v>
          </cell>
          <cell r="C195">
            <v>3955</v>
          </cell>
          <cell r="D195">
            <v>4162</v>
          </cell>
        </row>
        <row r="196">
          <cell r="A196" t="str">
            <v>BIG-750-O-F6-AK-HLA</v>
          </cell>
          <cell r="B196" t="str">
            <v>75 GPM/750 LB OIL INT- 6" IN/OUTLT/ANCHR KIT/HLA</v>
          </cell>
          <cell r="C196">
            <v>7423</v>
          </cell>
          <cell r="D196">
            <v>7853</v>
          </cell>
        </row>
        <row r="197">
          <cell r="A197" t="str">
            <v>BIG-750-O-F6-HLA</v>
          </cell>
          <cell r="B197" t="str">
            <v>75 GPM/750 LBS CAP HDPE OIL INT/F=6"NH/HIGH LVL ALARM</v>
          </cell>
          <cell r="C197">
            <v>6655</v>
          </cell>
          <cell r="D197">
            <v>7062</v>
          </cell>
        </row>
        <row r="198">
          <cell r="A198" t="str">
            <v>BIG-750-O-HLA</v>
          </cell>
          <cell r="B198" t="str">
            <v>75 GPM HDPE OIL INT/750lbs OIL CAP/ HIGH LVL ALARM</v>
          </cell>
          <cell r="C198">
            <v>6400</v>
          </cell>
          <cell r="D198">
            <v>6800</v>
          </cell>
        </row>
        <row r="199">
          <cell r="A199" t="str">
            <v>BIG-750-O-HT</v>
          </cell>
          <cell r="B199" t="str">
            <v>EXTERNAL HOLDING TANK FOR BIG-750-O</v>
          </cell>
          <cell r="C199">
            <v>3700</v>
          </cell>
          <cell r="D199">
            <v>3900</v>
          </cell>
        </row>
        <row r="200">
          <cell r="A200" t="str">
            <v>BIG-750-O-NE</v>
          </cell>
          <cell r="B200" t="str">
            <v>75 GPM HDPE OIL INT./750 LBS OIL HOLD CAP/NEBRASKA</v>
          </cell>
          <cell r="C200">
            <v>3700</v>
          </cell>
          <cell r="D200">
            <v>3885</v>
          </cell>
        </row>
        <row r="201">
          <cell r="A201" t="str">
            <v>BIG-750-O-SB</v>
          </cell>
          <cell r="B201" t="str">
            <v>75 GPM HDPE OIL INT./ 750 LBS OIL HOLD CAP/ SED BKT</v>
          </cell>
          <cell r="C201">
            <v>4039</v>
          </cell>
          <cell r="D201">
            <v>4256</v>
          </cell>
        </row>
        <row r="202">
          <cell r="A202" t="str">
            <v>BIG-750-O-SB-HLA</v>
          </cell>
          <cell r="B202" t="str">
            <v>75 GPM/750 LBS CAP HDPE OIL INTER/SED BKT/HIGH LV ALRM</v>
          </cell>
          <cell r="C202">
            <v>6739</v>
          </cell>
          <cell r="D202">
            <v>7156</v>
          </cell>
        </row>
        <row r="203">
          <cell r="A203" t="str">
            <v>BIG-750-PDI</v>
          </cell>
          <cell r="B203" t="str">
            <v>75 GPM 750 LBS CAP HDPE GREASE INT/PDI w/EXT FLW CNTRL</v>
          </cell>
          <cell r="C203">
            <v>3929</v>
          </cell>
          <cell r="D203">
            <v>4047</v>
          </cell>
        </row>
        <row r="204">
          <cell r="A204" t="str">
            <v>BIG-750-PDI-HLA</v>
          </cell>
          <cell r="B204" t="str">
            <v>75 GPM 750 LBS CAP HDPE GREASE INT/PDI&amp;EXT FLW CNT/HLA</v>
          </cell>
          <cell r="C204">
            <v>6629</v>
          </cell>
          <cell r="D204">
            <v>6947</v>
          </cell>
        </row>
        <row r="205">
          <cell r="A205" t="str">
            <v>BIG-750-PDI-POKAC</v>
          </cell>
          <cell r="B205" t="str">
            <v>75 GPM 750 LBS CAP GREASE INT/PDI w/EXT FLWCNT/POK@A&amp;C</v>
          </cell>
          <cell r="C205">
            <v>4190</v>
          </cell>
          <cell r="D205">
            <v>4400</v>
          </cell>
        </row>
        <row r="206">
          <cell r="A206" t="str">
            <v>BIG-750-PDI-SB</v>
          </cell>
          <cell r="B206" t="str">
            <v>75 GPM 750 LBS CAP GREASE INT/PDI&amp;EXT FLW CNT/SED BKT</v>
          </cell>
          <cell r="C206">
            <v>4268</v>
          </cell>
          <cell r="D206">
            <v>4403</v>
          </cell>
        </row>
        <row r="207">
          <cell r="A207" t="str">
            <v>BIG-750-POK</v>
          </cell>
          <cell r="B207" t="str">
            <v>75 GPM HDPE GREASE INTER w/COMPLETE 3" PUMP OUT KIT</v>
          </cell>
          <cell r="C207">
            <v>4190</v>
          </cell>
          <cell r="D207">
            <v>4316</v>
          </cell>
        </row>
        <row r="208">
          <cell r="A208" t="str">
            <v>BIG-750-POK-HLA</v>
          </cell>
          <cell r="B208" t="str">
            <v>75 GPM GRS INTR w/CMPLT 3" PUMP OUT KIT/HIGH LVL ALRM</v>
          </cell>
          <cell r="C208">
            <v>6890</v>
          </cell>
          <cell r="D208">
            <v>7235</v>
          </cell>
        </row>
        <row r="209">
          <cell r="A209" t="str">
            <v>BIG-750-POKB</v>
          </cell>
          <cell r="B209" t="str">
            <v>75 GPM/500 LBS CAP HDPE GREASE INTER/PUMP OUT KIT@B</v>
          </cell>
          <cell r="C209">
            <v>4190</v>
          </cell>
          <cell r="D209">
            <v>4400</v>
          </cell>
        </row>
        <row r="210">
          <cell r="A210" t="str">
            <v>BIG-750-POKD</v>
          </cell>
          <cell r="B210" t="str">
            <v>75 GPM/500 LBS CAP HDPE GREASE INTER/PUMP OUT KIT@D</v>
          </cell>
          <cell r="C210">
            <v>4190</v>
          </cell>
          <cell r="D210">
            <v>4400</v>
          </cell>
        </row>
        <row r="211">
          <cell r="A211" t="str">
            <v>BIG-750-PSB</v>
          </cell>
          <cell r="B211" t="str">
            <v>SEDIMENT BUCKET FOR BIG-750</v>
          </cell>
          <cell r="C211">
            <v>339</v>
          </cell>
          <cell r="D211">
            <v>356</v>
          </cell>
        </row>
        <row r="212">
          <cell r="A212" t="str">
            <v>BIG-750-PTA</v>
          </cell>
          <cell r="B212" t="str">
            <v>4" INL/OUT TRAP ASSY FOR BIG-750</v>
          </cell>
          <cell r="C212">
            <v>603</v>
          </cell>
          <cell r="D212">
            <v>633</v>
          </cell>
        </row>
        <row r="213">
          <cell r="A213" t="str">
            <v>BIG-750-RIRO</v>
          </cell>
          <cell r="B213" t="str">
            <v>75GPM GREASE INT/750LB GREASE CAP/RIGHT INLT/RIGHT OUT</v>
          </cell>
          <cell r="C213">
            <v>4075</v>
          </cell>
          <cell r="D213">
            <v>4279</v>
          </cell>
        </row>
        <row r="214">
          <cell r="A214" t="str">
            <v>BIG-750-RPO</v>
          </cell>
          <cell r="B214" t="str">
            <v>3" REMOTE PUMP OUT FOR BIG-750 TANK</v>
          </cell>
          <cell r="C214">
            <v>126</v>
          </cell>
          <cell r="D214">
            <v>133</v>
          </cell>
        </row>
        <row r="215">
          <cell r="A215" t="str">
            <v>BIG-750-RPO-RI-HLA</v>
          </cell>
          <cell r="B215" t="str">
            <v>75 GPM GRS INT/750 LB GRS CAP/REMT PUMP RGHT-INLT/HLA</v>
          </cell>
          <cell r="C215">
            <v>6755</v>
          </cell>
          <cell r="D215">
            <v>7093</v>
          </cell>
        </row>
        <row r="216">
          <cell r="A216" t="str">
            <v>BIG-750-RPOA</v>
          </cell>
          <cell r="B216" t="str">
            <v>75 GPM 750 LBS CAP HDPE GREASE INT/REMOTE PMP OUT@A</v>
          </cell>
          <cell r="C216">
            <v>4055</v>
          </cell>
          <cell r="D216">
            <v>4258</v>
          </cell>
        </row>
        <row r="217">
          <cell r="A217" t="str">
            <v>BIG-750-RPORI</v>
          </cell>
          <cell r="B217" t="str">
            <v>75 GPM HDPE GRS INT/750 LB GRS CAP/REMT PUMP RGHT-INLT</v>
          </cell>
          <cell r="C217">
            <v>4130</v>
          </cell>
          <cell r="D217">
            <v>4337</v>
          </cell>
        </row>
        <row r="218">
          <cell r="A218" t="str">
            <v>BIG-750-SB</v>
          </cell>
          <cell r="B218" t="str">
            <v>75 GPM HDPE GREASE INT/750 LBS GREASE HOLD CAP/SED BKT</v>
          </cell>
          <cell r="C218">
            <v>4268</v>
          </cell>
          <cell r="D218">
            <v>4403</v>
          </cell>
        </row>
        <row r="219">
          <cell r="A219" t="str">
            <v>BIG-750-SB-POKA</v>
          </cell>
          <cell r="B219" t="str">
            <v>75 GPM/750 LBS CAP GREASE INT/SED BKT/PUMPOUT KIT@A</v>
          </cell>
          <cell r="C219">
            <v>4529</v>
          </cell>
          <cell r="D219">
            <v>4755</v>
          </cell>
        </row>
        <row r="220">
          <cell r="A220" t="str">
            <v>BIG-750-SC</v>
          </cell>
          <cell r="B220" t="str">
            <v>75 GPM/750 LBS CAP HDPE GREASE INTER/SELF CLEANING</v>
          </cell>
          <cell r="C220">
            <v>11929</v>
          </cell>
          <cell r="D220">
            <v>12525</v>
          </cell>
        </row>
        <row r="221">
          <cell r="A221" t="str">
            <v>BIG-750-T</v>
          </cell>
          <cell r="B221" t="str">
            <v>75 GPM HDPE TH GREASE INT./ 750 LBS GREASE HOLD CAPAC</v>
          </cell>
          <cell r="C221">
            <v>4079</v>
          </cell>
          <cell r="D221">
            <v>4205</v>
          </cell>
        </row>
        <row r="222">
          <cell r="A222" t="str">
            <v>BIG-750-TANK</v>
          </cell>
          <cell r="B222" t="str">
            <v>BIG-750 HDPE INTERCEPTOR TANK BODY</v>
          </cell>
          <cell r="C222">
            <v>2553.85</v>
          </cell>
          <cell r="D222">
            <v>2681.85</v>
          </cell>
        </row>
        <row r="223">
          <cell r="A223" t="str">
            <v>BIG-750HF250LHSOPOKA</v>
          </cell>
          <cell r="B223" t="str">
            <v>250 GPM/750 LBS GREASE INT/LEFT SIDE OUT/PUMP OUTKIT@A</v>
          </cell>
          <cell r="C223">
            <v>4883</v>
          </cell>
          <cell r="D223">
            <v>5127</v>
          </cell>
        </row>
        <row r="224">
          <cell r="A224" t="str">
            <v>BIG-750HF250LHSOPOKC</v>
          </cell>
          <cell r="B224" t="str">
            <v>250 GPM/750 LBS GREASE INT/LEFT SIDE OUT/PUMP OUTKIT@C</v>
          </cell>
          <cell r="C224">
            <v>4883</v>
          </cell>
          <cell r="D224">
            <v>5127</v>
          </cell>
        </row>
        <row r="225">
          <cell r="A225" t="str">
            <v>BIG-CONV-G-O</v>
          </cell>
          <cell r="B225" t="str">
            <v>COMPONENTS TO  CONVERT GREASE TO OIL INTERCEPTOR</v>
          </cell>
          <cell r="C225">
            <v>309</v>
          </cell>
          <cell r="D225">
            <v>324</v>
          </cell>
        </row>
        <row r="226">
          <cell r="A226" t="str">
            <v>BIG-DP</v>
          </cell>
          <cell r="B226" t="str">
            <v>[ADDER] DOSING PUMP FOR BIG MAX INTERCEPTORS</v>
          </cell>
          <cell r="C226">
            <v>980</v>
          </cell>
          <cell r="D226">
            <v>1029</v>
          </cell>
        </row>
        <row r="227">
          <cell r="A227" t="str">
            <v>BIG-EP</v>
          </cell>
          <cell r="B227" t="str">
            <v>[ADDER] ENZYME PORT FOR BIG MAX INTERCEPTORS</v>
          </cell>
          <cell r="C227">
            <v>77</v>
          </cell>
          <cell r="D227">
            <v>81</v>
          </cell>
        </row>
        <row r="228">
          <cell r="A228" t="str">
            <v>BIG-EXT-18</v>
          </cell>
          <cell r="B228" t="str">
            <v>18" CORRGTD PIPE FOR BIG MAX INTER/C MAX=18"</v>
          </cell>
          <cell r="C228">
            <v>316</v>
          </cell>
          <cell r="D228">
            <v>332</v>
          </cell>
        </row>
        <row r="229">
          <cell r="A229" t="str">
            <v>BIG-EXT-20</v>
          </cell>
          <cell r="B229" t="str">
            <v>20" CORRGTD PIPE FOR BIG MAX INTER/C MAX=20"</v>
          </cell>
          <cell r="C229">
            <v>316</v>
          </cell>
          <cell r="D229">
            <v>332</v>
          </cell>
        </row>
        <row r="230">
          <cell r="A230" t="str">
            <v>BIG-EXT-24</v>
          </cell>
          <cell r="B230" t="str">
            <v>24" CORRGTD PIPE FOR BIG MAX INTER/C MAX=24"</v>
          </cell>
          <cell r="C230">
            <v>532</v>
          </cell>
          <cell r="D230">
            <v>559</v>
          </cell>
        </row>
        <row r="231">
          <cell r="A231" t="str">
            <v>BIG-EXT-44</v>
          </cell>
          <cell r="B231" t="str">
            <v>44" CORRGTD PIPE FOR BIG MAX INTER/C MAX=44"</v>
          </cell>
          <cell r="C231">
            <v>632</v>
          </cell>
          <cell r="D231">
            <v>664</v>
          </cell>
        </row>
        <row r="232">
          <cell r="A232" t="str">
            <v>BIG-EXT-48</v>
          </cell>
          <cell r="B232" t="str">
            <v>48" CORRGTD PIPE FOR BIG MAX INTER/C MAX=48"</v>
          </cell>
          <cell r="C232">
            <v>1264</v>
          </cell>
          <cell r="D232">
            <v>1327</v>
          </cell>
        </row>
        <row r="233">
          <cell r="A233" t="str">
            <v>BIG-EXT-60</v>
          </cell>
          <cell r="B233" t="str">
            <v>60" CORRGTD PIPE FOR BIG MAX INTER/C MAX=60"</v>
          </cell>
          <cell r="C233">
            <v>1264</v>
          </cell>
          <cell r="D233">
            <v>1327</v>
          </cell>
        </row>
        <row r="234">
          <cell r="A234" t="str">
            <v>BIG-EXT-72</v>
          </cell>
          <cell r="B234" t="str">
            <v>72" CORRGTD PIPE FOR BIG MAX INTER/C MAX=72"</v>
          </cell>
          <cell r="C234">
            <v>1264</v>
          </cell>
          <cell r="D234">
            <v>1327</v>
          </cell>
        </row>
        <row r="235">
          <cell r="A235" t="str">
            <v>BIG-EXT-84</v>
          </cell>
          <cell r="B235" t="str">
            <v>84" CORRGTD PIPE FOR BIG MAX INTER/C MAX=84"</v>
          </cell>
          <cell r="C235">
            <v>3792</v>
          </cell>
          <cell r="D235">
            <v>3982</v>
          </cell>
        </row>
        <row r="236">
          <cell r="A236" t="str">
            <v>BIG-EXT-94</v>
          </cell>
          <cell r="B236" t="str">
            <v>94" CORRGTD PIPE FOR BIG MAX INTER/C MAX=94"</v>
          </cell>
          <cell r="C236">
            <v>1896</v>
          </cell>
          <cell r="D236">
            <v>1991</v>
          </cell>
        </row>
        <row r="237">
          <cell r="A237" t="str">
            <v>BIG-EXT-96</v>
          </cell>
          <cell r="B237" t="str">
            <v>96" CORRGTD PIPE FOR BIG MAX INTER/C MAX=96"</v>
          </cell>
          <cell r="C237">
            <v>3792</v>
          </cell>
          <cell r="D237">
            <v>3982</v>
          </cell>
        </row>
        <row r="238">
          <cell r="A238" t="str">
            <v>BIG-FLC</v>
          </cell>
          <cell r="B238" t="str">
            <v>[ADDER] MEMBRANE CLAMP KIT FOR BIG MAX INTERCEPTORS</v>
          </cell>
          <cell r="C238">
            <v>1040</v>
          </cell>
          <cell r="D238">
            <v>1092</v>
          </cell>
        </row>
        <row r="239">
          <cell r="A239" t="str">
            <v>BIG-FT4</v>
          </cell>
          <cell r="B239" t="str">
            <v>[ADDER] 4" FEMALE THRD CONNECTIONS FOR BIG MAX INTER</v>
          </cell>
          <cell r="C239">
            <v>150</v>
          </cell>
          <cell r="D239">
            <v>158</v>
          </cell>
        </row>
        <row r="240">
          <cell r="A240" t="str">
            <v>BIG-HLA</v>
          </cell>
          <cell r="B240" t="str">
            <v>[ADDER] HIGH LEVEL ALARM FOR BIG MAX INTERCEPTORS</v>
          </cell>
          <cell r="C240">
            <v>2700</v>
          </cell>
          <cell r="D240">
            <v>2835</v>
          </cell>
        </row>
        <row r="241">
          <cell r="A241" t="str">
            <v>BIG-MAX-POK</v>
          </cell>
          <cell r="B241" t="str">
            <v>PUMP OUT KIT &amp; 3" REMOTE PUMP OUT FOR BIG-MAX</v>
          </cell>
          <cell r="C241">
            <v>261</v>
          </cell>
          <cell r="D241">
            <v>269</v>
          </cell>
        </row>
        <row r="242">
          <cell r="A242" t="str">
            <v>BIG-MAX-RPO</v>
          </cell>
          <cell r="B242" t="str">
            <v>3" REMOTE PUMP OUT FOR BIG-MAX TANK</v>
          </cell>
          <cell r="C242">
            <v>126</v>
          </cell>
          <cell r="D242">
            <v>133</v>
          </cell>
        </row>
        <row r="243">
          <cell r="A243" t="str">
            <v>BIG-OS-PC</v>
          </cell>
          <cell r="B243" t="str">
            <v>STEEL TOP ASSY COLLAR/GRATES/SED BKT FOR BIG-OS SERIES</v>
          </cell>
          <cell r="C243">
            <v>1236</v>
          </cell>
          <cell r="D243">
            <v>1298</v>
          </cell>
        </row>
        <row r="244">
          <cell r="A244" t="str">
            <v>BIG-OS-PC-LSB</v>
          </cell>
          <cell r="B244" t="str">
            <v>SS TOP ASSEMBLY COLLAR LESS SED BKT FOR BIG-OS SERIES</v>
          </cell>
          <cell r="C244">
            <v>1030</v>
          </cell>
          <cell r="D244">
            <v>1082</v>
          </cell>
        </row>
        <row r="245">
          <cell r="A245" t="str">
            <v>BIG-OS-PSC</v>
          </cell>
          <cell r="B245" t="str">
            <v>2000 LBS RATED SOLID COVER FOR BIG-OS SERIES</v>
          </cell>
          <cell r="C245">
            <v>1133</v>
          </cell>
          <cell r="D245">
            <v>1190</v>
          </cell>
        </row>
        <row r="246">
          <cell r="A246" t="str">
            <v>BIG-PF4</v>
          </cell>
          <cell r="B246" t="str">
            <v>[ADDER] 4"NH CONNECTIONS FOR BIG MAX INTERCEPTORS</v>
          </cell>
          <cell r="C246">
            <v>73</v>
          </cell>
          <cell r="D246">
            <v>77</v>
          </cell>
        </row>
        <row r="247">
          <cell r="A247" t="str">
            <v>BIG-PF4T</v>
          </cell>
          <cell r="B247" t="str">
            <v>[ADDER] 4" FEMALE THRD CONNECTIONS FOR BIG MAX INTER</v>
          </cell>
          <cell r="C247">
            <v>150</v>
          </cell>
          <cell r="D247">
            <v>158</v>
          </cell>
        </row>
        <row r="248">
          <cell r="A248" t="str">
            <v>BIG-PF6</v>
          </cell>
          <cell r="B248" t="str">
            <v>[ADDER] 6"NH CONNECTIONS FOR BIG MAX INTERCEPTORS</v>
          </cell>
          <cell r="C248">
            <v>255</v>
          </cell>
          <cell r="D248">
            <v>268</v>
          </cell>
        </row>
        <row r="249">
          <cell r="A249" t="str">
            <v>BIG-PF6T</v>
          </cell>
          <cell r="B249" t="str">
            <v>[ADDER] 6" FEMALE THRD CONNECTIONS FOR BIG MAX INTER</v>
          </cell>
          <cell r="C249">
            <v>405</v>
          </cell>
          <cell r="D249">
            <v>425</v>
          </cell>
        </row>
        <row r="250">
          <cell r="A250" t="str">
            <v>BIG-PFO</v>
          </cell>
          <cell r="B250" t="str">
            <v>[ADDER] 4"NH OUTLET CONNECTION FOR BIG DECON TANKS</v>
          </cell>
          <cell r="C250">
            <v>73</v>
          </cell>
          <cell r="D250">
            <v>77</v>
          </cell>
        </row>
        <row r="251">
          <cell r="A251" t="str">
            <v>BIG-PL4</v>
          </cell>
          <cell r="B251" t="str">
            <v>[ADDER] DI LID &amp; COLLAR FOR BIG MAX INTERCEPTORS</v>
          </cell>
          <cell r="C251">
            <v>1493</v>
          </cell>
          <cell r="D251">
            <v>1568</v>
          </cell>
        </row>
        <row r="252">
          <cell r="A252" t="str">
            <v>BIG-POK</v>
          </cell>
          <cell r="B252" t="str">
            <v>[ADDER] 4" REMOTE PUMP OUT KIT FOR BIG MAX INTERCEPTOR</v>
          </cell>
          <cell r="C252">
            <v>261</v>
          </cell>
          <cell r="D252">
            <v>274</v>
          </cell>
        </row>
        <row r="253">
          <cell r="A253" t="str">
            <v>BIG-RPO</v>
          </cell>
          <cell r="B253" t="str">
            <v>[ADDER] 4" REMOTE PUMP OUT CONNECTIONS FOR BIG MAX INT</v>
          </cell>
          <cell r="C253">
            <v>126</v>
          </cell>
          <cell r="D253">
            <v>132</v>
          </cell>
        </row>
        <row r="254">
          <cell r="A254" t="str">
            <v>BIG-SP</v>
          </cell>
          <cell r="B254" t="str">
            <v>BIG MAX SAMPLING PORT 12"HEIGHT IN/OUT w/H-20 LID</v>
          </cell>
          <cell r="C254">
            <v>2115</v>
          </cell>
          <cell r="D254">
            <v>2200</v>
          </cell>
        </row>
        <row r="255">
          <cell r="A255" t="str">
            <v>BIG-SP-AK-SET</v>
          </cell>
          <cell r="B255" t="str">
            <v>ANCHOR KIT SET FOR BIG-SP SERIES</v>
          </cell>
          <cell r="C255">
            <v>768</v>
          </cell>
          <cell r="D255">
            <v>806</v>
          </cell>
        </row>
        <row r="256">
          <cell r="A256" t="str">
            <v>BIG-SP-COLLAR</v>
          </cell>
          <cell r="B256" t="str">
            <v>FABRICATED COLLAR FOR BIG-SP SERIES</v>
          </cell>
          <cell r="C256">
            <v>768</v>
          </cell>
          <cell r="D256">
            <v>806</v>
          </cell>
        </row>
        <row r="257">
          <cell r="A257" t="str">
            <v>BIG-SP-DC</v>
          </cell>
          <cell r="B257" t="str">
            <v>BIG MAX HDPE SAMPLING PORT 12"H IN/OUT w/DIRECT COVER</v>
          </cell>
          <cell r="C257">
            <v>1640</v>
          </cell>
          <cell r="D257">
            <v>1740</v>
          </cell>
        </row>
        <row r="258">
          <cell r="A258" t="str">
            <v>BIG-SP-DC-F6</v>
          </cell>
          <cell r="B258" t="str">
            <v>BIG MAX HDPE SAMPLE PORT 12"H IN/OUT/DIRECT CVR/F=6"NH</v>
          </cell>
          <cell r="C258">
            <v>2329</v>
          </cell>
          <cell r="D258">
            <v>2445</v>
          </cell>
        </row>
        <row r="259">
          <cell r="A259" t="str">
            <v>BIG-SP-DC-F8</v>
          </cell>
          <cell r="B259" t="str">
            <v>BIG MAX HDPE SAMPLE PORT 12"H IN/OUT/DIRECT CVR/F=8"NH</v>
          </cell>
          <cell r="C259">
            <v>3136</v>
          </cell>
          <cell r="D259">
            <v>3293</v>
          </cell>
        </row>
        <row r="260">
          <cell r="A260" t="str">
            <v>BIG-SP-EXT</v>
          </cell>
          <cell r="B260" t="str">
            <v>RETRO FIT TOP ASSEMBLY EXT FOR BIG-SP-DC SERIES</v>
          </cell>
          <cell r="C260">
            <v>768</v>
          </cell>
          <cell r="D260">
            <v>806</v>
          </cell>
        </row>
        <row r="261">
          <cell r="A261" t="str">
            <v>BIG-SP-F6</v>
          </cell>
          <cell r="B261" t="str">
            <v>BIG MAX SAMPLING PORT 12"HEIGHT IN/OUT/H-20 LID/F=6"NH</v>
          </cell>
          <cell r="C261">
            <v>2329</v>
          </cell>
          <cell r="D261">
            <v>2445</v>
          </cell>
        </row>
        <row r="262">
          <cell r="A262" t="str">
            <v>BIG-SP-F6-DI</v>
          </cell>
          <cell r="B262" t="str">
            <v>BIG MAX SAMPLING PORT 12"H IN/OUT/H-20 DI LID/F=6"NH</v>
          </cell>
          <cell r="C262">
            <v>3073</v>
          </cell>
          <cell r="D262">
            <v>3227</v>
          </cell>
        </row>
        <row r="263">
          <cell r="A263" t="str">
            <v>BIG-SP-F6-PB</v>
          </cell>
          <cell r="B263" t="str">
            <v>BODY ONLY BIG MAX HDPE SAMPLNG PORT 12"H IN/OUT/F=6"NH</v>
          </cell>
          <cell r="C263">
            <v>2369</v>
          </cell>
          <cell r="D263">
            <v>2487</v>
          </cell>
        </row>
        <row r="264">
          <cell r="A264" t="str">
            <v>BIG-SP-F8</v>
          </cell>
          <cell r="B264" t="str">
            <v>BIG MAX SAMPLING PORT 12"HEIGHT IN/OUT/H-20 LID/F=8"NH</v>
          </cell>
          <cell r="C264">
            <v>3136</v>
          </cell>
          <cell r="D264">
            <v>3293</v>
          </cell>
        </row>
        <row r="265">
          <cell r="A265" t="str">
            <v>BIG-SP-F8-PB</v>
          </cell>
          <cell r="B265" t="str">
            <v>BODY ONLY BIG MAX HDPE SAMPLNG PORT 12"H IN/OUT/F=8"NH</v>
          </cell>
          <cell r="C265">
            <v>3136</v>
          </cell>
          <cell r="D265">
            <v>3293</v>
          </cell>
        </row>
        <row r="266">
          <cell r="A266" t="str">
            <v>BIG-SP-L</v>
          </cell>
          <cell r="B266" t="str">
            <v>BIG MAX SAMPLING PORT  LOW IN/OUT w/H-20 LID</v>
          </cell>
          <cell r="C266">
            <v>2115</v>
          </cell>
          <cell r="D266">
            <v>2200</v>
          </cell>
        </row>
        <row r="267">
          <cell r="A267" t="str">
            <v>BIG-SP-L-DC</v>
          </cell>
          <cell r="B267" t="str">
            <v>BIG MAX HDPE SAMPLING PORT LOW IN/OUT w/DIRECT COVER</v>
          </cell>
          <cell r="C267">
            <v>1640</v>
          </cell>
          <cell r="D267">
            <v>1740</v>
          </cell>
        </row>
        <row r="268">
          <cell r="A268" t="str">
            <v>BIG-SP-L-F6</v>
          </cell>
          <cell r="B268" t="str">
            <v>BIG MAX SAMPLING PORT  LOW IN/OUT w/H-20 LID/F=6"NH</v>
          </cell>
          <cell r="C268">
            <v>2329</v>
          </cell>
          <cell r="D268">
            <v>2445</v>
          </cell>
        </row>
        <row r="269">
          <cell r="A269" t="str">
            <v>BIG-SP-L-F6-DC</v>
          </cell>
          <cell r="B269" t="str">
            <v>BIG MAX HDPE SAMPLE PORT LOW IN/OUTw/DIRECT CVR/F=6"NH</v>
          </cell>
          <cell r="C269">
            <v>2329</v>
          </cell>
          <cell r="D269">
            <v>2445</v>
          </cell>
        </row>
        <row r="270">
          <cell r="A270" t="str">
            <v>BIG-SP-L-F6-PB</v>
          </cell>
          <cell r="B270" t="str">
            <v>BODY ONLY BIG MAX HDPE SAMPLING PORT LOW IN/OUT-F=6"NH</v>
          </cell>
          <cell r="C270">
            <v>2329</v>
          </cell>
          <cell r="D270">
            <v>2445</v>
          </cell>
        </row>
        <row r="271">
          <cell r="A271" t="str">
            <v>BIG-SP-L-PB</v>
          </cell>
          <cell r="B271" t="str">
            <v>BODY ONLY BIG MAX HDPE SAMPLING PORT  LOW IN/OUT</v>
          </cell>
          <cell r="C271">
            <v>2115</v>
          </cell>
          <cell r="D271">
            <v>2221</v>
          </cell>
        </row>
        <row r="272">
          <cell r="A272" t="str">
            <v>BIG-SP-OF</v>
          </cell>
          <cell r="B272" t="str">
            <v>BIG MAX SAMPLING PORT OFFSET IN/OUT w/H-20 LID</v>
          </cell>
          <cell r="C272">
            <v>2115</v>
          </cell>
          <cell r="D272">
            <v>2200</v>
          </cell>
        </row>
        <row r="273">
          <cell r="A273" t="str">
            <v>BIG-SP-OF-DC</v>
          </cell>
          <cell r="B273" t="str">
            <v>BIG MAX HDPE SAMPLING PORT OFFSET IN/OUT w/DIRECT COVR</v>
          </cell>
          <cell r="C273">
            <v>1640</v>
          </cell>
          <cell r="D273">
            <v>1740</v>
          </cell>
        </row>
        <row r="274">
          <cell r="A274" t="str">
            <v>BIG-SP-OF-DC-F6</v>
          </cell>
          <cell r="B274" t="str">
            <v>HDPE SAMPLING PORT OFFSET IN/OUT w/DRCT COVR/F=6"NH</v>
          </cell>
          <cell r="C274">
            <v>2329</v>
          </cell>
          <cell r="D274">
            <v>2445</v>
          </cell>
        </row>
        <row r="275">
          <cell r="A275" t="str">
            <v>BIG-SP-OF-PB</v>
          </cell>
          <cell r="B275" t="str">
            <v>BODY ONLY BIG MAX HDPE SAMPLING PORT OFFSET IN/OUT</v>
          </cell>
          <cell r="C275">
            <v>2115</v>
          </cell>
          <cell r="D275">
            <v>2221</v>
          </cell>
        </row>
        <row r="276">
          <cell r="A276" t="str">
            <v>BIG-SP-PB</v>
          </cell>
          <cell r="B276" t="str">
            <v>BODY ONLY BIG MAX HDPE SAMPLING PORT 12"H IN/OUT</v>
          </cell>
          <cell r="C276">
            <v>2115</v>
          </cell>
          <cell r="D276">
            <v>2221</v>
          </cell>
        </row>
        <row r="277">
          <cell r="A277" t="str">
            <v>BIG-STR</v>
          </cell>
          <cell r="B277" t="str">
            <v>BIG-MAX INTERCEPTOR SINGLE SAFETY SHEILD</v>
          </cell>
          <cell r="C277">
            <v>632</v>
          </cell>
          <cell r="D277">
            <v>664</v>
          </cell>
        </row>
        <row r="278">
          <cell r="A278" t="str">
            <v>BIG-STR-RF</v>
          </cell>
          <cell r="B278" t="str">
            <v>BIG MAX SAFETY SHEILD - RETROFIT</v>
          </cell>
          <cell r="C278">
            <v>632</v>
          </cell>
          <cell r="D278">
            <v>664</v>
          </cell>
        </row>
        <row r="279">
          <cell r="A279" t="str">
            <v>DWCP18</v>
          </cell>
          <cell r="B279" t="str">
            <v>Ø18"' PIPE FOR BIG MAX INTERCEPTOR</v>
          </cell>
          <cell r="C279">
            <v>632</v>
          </cell>
          <cell r="D279">
            <v>664</v>
          </cell>
        </row>
        <row r="280">
          <cell r="A280" t="str">
            <v>DWCP18-20FT</v>
          </cell>
          <cell r="B280" t="str">
            <v>18" DIA PIPE - 20' LONG FOR LARGE INTERCEPTOR</v>
          </cell>
          <cell r="C280">
            <v>4433</v>
          </cell>
          <cell r="D280">
            <v>4655</v>
          </cell>
        </row>
        <row r="281">
          <cell r="A281" t="str">
            <v>DWCP18-29.25</v>
          </cell>
          <cell r="B281" t="str">
            <v>18"Ø PIPE FOR LARGE INTERCPTR/ HEIGHT=29.25"</v>
          </cell>
          <cell r="C281">
            <v>632</v>
          </cell>
          <cell r="D281">
            <v>664</v>
          </cell>
        </row>
        <row r="282">
          <cell r="A282" t="str">
            <v>DWCP18-36IN</v>
          </cell>
          <cell r="B282" t="str">
            <v>18"Ø PIPE FOR LARGE INTERCPTR/ HEIGHT=36"</v>
          </cell>
          <cell r="C282">
            <v>632</v>
          </cell>
          <cell r="D282">
            <v>664</v>
          </cell>
        </row>
        <row r="283">
          <cell r="A283" t="str">
            <v>DWCP18-37.25</v>
          </cell>
          <cell r="B283" t="str">
            <v>18"Ø PIPE FOR LARGE INTERCPTR/ HEIGHT=37.25"</v>
          </cell>
          <cell r="C283">
            <v>632</v>
          </cell>
          <cell r="D283">
            <v>664</v>
          </cell>
        </row>
        <row r="284">
          <cell r="A284" t="str">
            <v>DWCP18-44IN</v>
          </cell>
          <cell r="B284" t="str">
            <v>18"Ø PIPE FOR LARGE INTERCPTR/ HEIGHT=44"</v>
          </cell>
          <cell r="C284">
            <v>632</v>
          </cell>
          <cell r="D284">
            <v>664</v>
          </cell>
        </row>
        <row r="285">
          <cell r="A285" t="str">
            <v>DWCP18-72IN</v>
          </cell>
          <cell r="B285" t="str">
            <v>18"Ø PIPE FOR LARGE INTERCPTR/ HEIGHT=72"</v>
          </cell>
          <cell r="C285">
            <v>1264</v>
          </cell>
          <cell r="D285">
            <v>1327</v>
          </cell>
        </row>
        <row r="286">
          <cell r="A286" t="str">
            <v>DWCP18-PERF-62IN</v>
          </cell>
          <cell r="B286" t="str">
            <v>18"Ø PIPE FOR LARGE INTER/ PERFORATED/ HEIGHT=62"</v>
          </cell>
          <cell r="C286">
            <v>1264</v>
          </cell>
          <cell r="D286">
            <v>1327</v>
          </cell>
        </row>
        <row r="287">
          <cell r="A287" t="str">
            <v>DWCP18-PG</v>
          </cell>
          <cell r="B287" t="str">
            <v>18"  VALLEY  GASKET FOR LARGE INTERCEPTOR</v>
          </cell>
          <cell r="C287">
            <v>618</v>
          </cell>
          <cell r="D287">
            <v>649</v>
          </cell>
        </row>
        <row r="288">
          <cell r="A288" t="str">
            <v>DWCP24</v>
          </cell>
          <cell r="B288" t="str">
            <v>24" DIAMETER X 24" LONG DOUBLE WALL CORR PIPE</v>
          </cell>
          <cell r="C288">
            <v>1264</v>
          </cell>
          <cell r="D288">
            <v>1327</v>
          </cell>
        </row>
        <row r="289">
          <cell r="A289" t="str">
            <v>DWCP24-20FT</v>
          </cell>
          <cell r="B289" t="str">
            <v>24" DIA PIPE - 20' LONG FOR LARGE INTERCEPTOR</v>
          </cell>
          <cell r="C289">
            <v>8866</v>
          </cell>
          <cell r="D289">
            <v>9309</v>
          </cell>
        </row>
        <row r="290">
          <cell r="A290" t="str">
            <v>DWCP24-30</v>
          </cell>
          <cell r="B290" t="str">
            <v>24" DIAMETER DOUBLE WALL CORR PIPE/ HEIGHT= 30"</v>
          </cell>
          <cell r="C290">
            <v>1264</v>
          </cell>
          <cell r="D290">
            <v>1327</v>
          </cell>
        </row>
        <row r="291">
          <cell r="A291" t="str">
            <v>DWCP24-30IN</v>
          </cell>
          <cell r="B291" t="str">
            <v>24" DIAMETER DOUBLE WALL CORR PIPE/ HEIGHT= 30"</v>
          </cell>
          <cell r="C291">
            <v>1264</v>
          </cell>
          <cell r="D291">
            <v>1327</v>
          </cell>
        </row>
        <row r="292">
          <cell r="A292" t="str">
            <v>DWCP24-PG</v>
          </cell>
          <cell r="B292" t="str">
            <v>24" VALLEY  GASKET FOR SUPER MAX EXTENSION</v>
          </cell>
          <cell r="C292">
            <v>618</v>
          </cell>
          <cell r="D292">
            <v>649</v>
          </cell>
        </row>
        <row r="293">
          <cell r="A293" t="str">
            <v>FE-15</v>
          </cell>
          <cell r="B293" t="str">
            <v>15 GPM PLASTIC GREASE INTERCEPTOR/ 30lb GREASE CAP.</v>
          </cell>
          <cell r="C293">
            <v>665</v>
          </cell>
          <cell r="D293">
            <v>698</v>
          </cell>
        </row>
        <row r="294">
          <cell r="A294" t="str">
            <v>FE-20</v>
          </cell>
          <cell r="B294" t="str">
            <v>20 GPM PLASTIC GREASE INTERCEPTOR/ 40lb GREASE CAP.</v>
          </cell>
          <cell r="C294">
            <v>851</v>
          </cell>
          <cell r="D294">
            <v>894</v>
          </cell>
        </row>
        <row r="295">
          <cell r="A295" t="str">
            <v>FE-25</v>
          </cell>
          <cell r="B295" t="str">
            <v>25 GPM PLASTIC GREASE INTERCEPTOR/ 50lb GREASE CAP.</v>
          </cell>
          <cell r="C295">
            <v>858</v>
          </cell>
          <cell r="D295">
            <v>901</v>
          </cell>
        </row>
        <row r="296">
          <cell r="A296" t="str">
            <v>FE-35</v>
          </cell>
          <cell r="B296" t="str">
            <v>35 GPM PLASTIC GREASE INTERCEPTOR/ 70lb GREASE CAP.</v>
          </cell>
          <cell r="C296">
            <v>1363</v>
          </cell>
          <cell r="D296">
            <v>1431</v>
          </cell>
        </row>
        <row r="297">
          <cell r="A297" t="str">
            <v>FE-50</v>
          </cell>
          <cell r="B297" t="str">
            <v>50 GPM PLASTIC GREASE INTERCEPTOR/ 100lb GREASE CAP.</v>
          </cell>
          <cell r="C297">
            <v>2222</v>
          </cell>
          <cell r="D297">
            <v>2333</v>
          </cell>
        </row>
        <row r="298">
          <cell r="A298" t="str">
            <v>FE-7</v>
          </cell>
          <cell r="B298" t="str">
            <v>7 GPM PLASTIC GREASE INTERCEPTOR/ 14l b GREASE CAP.</v>
          </cell>
          <cell r="C298">
            <v>545</v>
          </cell>
          <cell r="D298">
            <v>572</v>
          </cell>
        </row>
        <row r="299">
          <cell r="A299" t="str">
            <v>FE-SP-OF</v>
          </cell>
          <cell r="B299" t="str">
            <v>FOG ENFORCER SAMPLE PORT OFFSET</v>
          </cell>
          <cell r="C299">
            <v>2115</v>
          </cell>
          <cell r="D299">
            <v>2221</v>
          </cell>
        </row>
        <row r="300">
          <cell r="A300" t="str">
            <v>FE-SP-OF-DC</v>
          </cell>
          <cell r="B300" t="str">
            <v>FOG ENFORCER SAMPLING PORT OFFSET IN/OUT w/DIRECT COVR</v>
          </cell>
          <cell r="C300">
            <v>2115</v>
          </cell>
          <cell r="D300">
            <v>2221</v>
          </cell>
        </row>
        <row r="301">
          <cell r="A301" t="str">
            <v>FE-SP-PB</v>
          </cell>
          <cell r="B301" t="str">
            <v>FOG ENFORCER SAMPLE PORT PART BODY</v>
          </cell>
          <cell r="C301">
            <v>2115</v>
          </cell>
          <cell r="D301">
            <v>2221</v>
          </cell>
        </row>
        <row r="302">
          <cell r="A302" t="str">
            <v>FE-SP-PB-F6</v>
          </cell>
          <cell r="B302" t="str">
            <v>FOG ENFORCER SAMPLE PORT PART BODY/F=6"NH</v>
          </cell>
          <cell r="C302">
            <v>2329</v>
          </cell>
          <cell r="D302">
            <v>2445</v>
          </cell>
        </row>
        <row r="303">
          <cell r="A303" t="str">
            <v>FE-XL-1500</v>
          </cell>
          <cell r="B303" t="str">
            <v>1500 GAL LIQ HOLD CAP HDPE GREASE INTERCEPTOR</v>
          </cell>
          <cell r="C303">
            <v>31205</v>
          </cell>
          <cell r="D303">
            <v>32765</v>
          </cell>
        </row>
        <row r="304">
          <cell r="A304" t="str">
            <v>FE-XL-500-F6-HLA-V</v>
          </cell>
          <cell r="B304" t="str">
            <v>500 GAL LIQ CAP GRSE INT/F=6"NH/HIGH LVL ALRM/TOP VENT</v>
          </cell>
          <cell r="C304">
            <v>17787</v>
          </cell>
          <cell r="D304">
            <v>18676</v>
          </cell>
        </row>
        <row r="305">
          <cell r="A305" t="str">
            <v>FE-XL-750</v>
          </cell>
          <cell r="B305" t="str">
            <v>750 GAL LIQ HOLD CAP HDPE GREASE INTERCEPTOR</v>
          </cell>
          <cell r="C305">
            <v>21370</v>
          </cell>
          <cell r="D305">
            <v>22439</v>
          </cell>
        </row>
        <row r="306">
          <cell r="A306" t="str">
            <v>FE1150</v>
          </cell>
          <cell r="B306" t="str">
            <v>100 GPM FOG ENFORCER INT/ 1150 LBS GREASE HOLD CAPCTY</v>
          </cell>
          <cell r="C306">
            <v>7028</v>
          </cell>
          <cell r="D306">
            <v>7379</v>
          </cell>
        </row>
        <row r="307">
          <cell r="A307" t="str">
            <v>FE1150-ASSY</v>
          </cell>
          <cell r="B307" t="str">
            <v>100 GPM FOG ENFORCER INT. ASSEMBLY</v>
          </cell>
          <cell r="C307">
            <v>7028</v>
          </cell>
          <cell r="D307">
            <v>7379</v>
          </cell>
        </row>
        <row r="308">
          <cell r="A308" t="str">
            <v>FE1150-LBL</v>
          </cell>
          <cell r="B308" t="str">
            <v>FE1150 PRODUCT PART NUMBER LABEL</v>
          </cell>
          <cell r="C308">
            <v>31</v>
          </cell>
          <cell r="D308">
            <v>33</v>
          </cell>
        </row>
        <row r="309">
          <cell r="A309" t="str">
            <v>FE15</v>
          </cell>
          <cell r="B309" t="str">
            <v>15 GPM PLASTIC GREASE INTERCEPTOR/ 30lb GREASE CAP.</v>
          </cell>
          <cell r="C309">
            <v>665</v>
          </cell>
          <cell r="D309">
            <v>698</v>
          </cell>
        </row>
        <row r="310">
          <cell r="A310" t="str">
            <v>FE500</v>
          </cell>
          <cell r="B310" t="str">
            <v>50 GPM FOG ENFORCER INT./ 250 LBS GREASE HOLD CAPACITY</v>
          </cell>
          <cell r="C310">
            <v>2838</v>
          </cell>
          <cell r="D310">
            <v>2980</v>
          </cell>
        </row>
        <row r="311">
          <cell r="A311" t="str">
            <v>FE750</v>
          </cell>
          <cell r="B311" t="str">
            <v>75 GPM FOG ENFORCER INT./ 750 LBS GREASE HOLD CAPACITY</v>
          </cell>
          <cell r="C311">
            <v>3929</v>
          </cell>
          <cell r="D311">
            <v>4125</v>
          </cell>
        </row>
        <row r="312">
          <cell r="A312" t="str">
            <v>FE750-ASSY</v>
          </cell>
          <cell r="B312" t="str">
            <v>75 GPM FOG ENFORCER INT. ASSEMBLY PURPLE 2622C</v>
          </cell>
          <cell r="C312">
            <v>3929</v>
          </cell>
          <cell r="D312">
            <v>4125</v>
          </cell>
        </row>
        <row r="313">
          <cell r="A313" t="str">
            <v>FE750-LBL</v>
          </cell>
          <cell r="B313" t="str">
            <v>FE750 PRODUCT PART NUMBER LABEL</v>
          </cell>
          <cell r="C313">
            <v>31</v>
          </cell>
          <cell r="D313">
            <v>33</v>
          </cell>
        </row>
        <row r="314">
          <cell r="A314" t="str">
            <v>GI-XL-100</v>
          </cell>
          <cell r="B314" t="str">
            <v>T&amp;C 100 GPM/1150 LBS CAP HDPE GREASE INTERCEPTOR</v>
          </cell>
          <cell r="C314">
            <v>3711</v>
          </cell>
          <cell r="D314">
            <v>3897</v>
          </cell>
        </row>
        <row r="315">
          <cell r="A315" t="str">
            <v>GI-XL-50</v>
          </cell>
          <cell r="B315" t="str">
            <v>T&amp;C 50 GPM/250 LBS CAP HDPE GREASE INTERCEPTOR</v>
          </cell>
          <cell r="C315">
            <v>1170</v>
          </cell>
          <cell r="D315">
            <v>1229</v>
          </cell>
        </row>
        <row r="316">
          <cell r="A316" t="str">
            <v>GI-XL-75</v>
          </cell>
          <cell r="B316" t="str">
            <v>T&amp;C 75 GPM/750 LBS CAP HDPE GREASE INTERCEPTOR</v>
          </cell>
          <cell r="C316">
            <v>2146</v>
          </cell>
          <cell r="D316">
            <v>2253</v>
          </cell>
        </row>
        <row r="317">
          <cell r="A317" t="str">
            <v>LIL-10</v>
          </cell>
          <cell r="B317" t="str">
            <v>10 GPM PLASTIC GREASE INTERCEPTOR/ 20lb GREASE CAP.</v>
          </cell>
          <cell r="C317">
            <v>585</v>
          </cell>
          <cell r="D317">
            <v>615</v>
          </cell>
        </row>
        <row r="318">
          <cell r="A318" t="str">
            <v>LIL-10-EXT-11IN</v>
          </cell>
          <cell r="B318" t="str">
            <v>11" FAB SS EXTENSION FOR LIL-10</v>
          </cell>
          <cell r="C318">
            <v>2136</v>
          </cell>
          <cell r="D318">
            <v>2243</v>
          </cell>
        </row>
        <row r="319">
          <cell r="A319" t="str">
            <v>LIL-10-EXT-14.5IN</v>
          </cell>
          <cell r="B319" t="str">
            <v>14.50" FAB SS EXTENSION FOR LIL-10</v>
          </cell>
          <cell r="C319">
            <v>2465</v>
          </cell>
          <cell r="D319">
            <v>2588</v>
          </cell>
        </row>
        <row r="320">
          <cell r="A320" t="str">
            <v>LIL-10-EXT-15IN</v>
          </cell>
          <cell r="B320" t="str">
            <v>15" FAB SS EXTENSION FOR LIL-10</v>
          </cell>
          <cell r="C320">
            <v>2465</v>
          </cell>
          <cell r="D320">
            <v>2588</v>
          </cell>
        </row>
        <row r="321">
          <cell r="A321" t="str">
            <v>LIL-10-EXT-8IN</v>
          </cell>
          <cell r="B321" t="str">
            <v>8" FAB SS EXTENSION FOR LIL-10</v>
          </cell>
          <cell r="C321">
            <v>1832</v>
          </cell>
          <cell r="D321">
            <v>1924</v>
          </cell>
        </row>
        <row r="322">
          <cell r="A322" t="str">
            <v>LIL-10-EXT-9IN</v>
          </cell>
          <cell r="B322" t="str">
            <v>9" FAB SS EXTENSION FOR LIL-10</v>
          </cell>
          <cell r="C322">
            <v>2061</v>
          </cell>
          <cell r="D322">
            <v>2164</v>
          </cell>
        </row>
        <row r="323">
          <cell r="A323" t="str">
            <v>LIL-10-F</v>
          </cell>
          <cell r="B323" t="str">
            <v>10GPM FISH PLASTIC INTER/ 11 LIQ CAP</v>
          </cell>
          <cell r="C323">
            <v>1137</v>
          </cell>
          <cell r="D323">
            <v>1194</v>
          </cell>
        </row>
        <row r="324">
          <cell r="A324" t="str">
            <v>LIL-10-FUR</v>
          </cell>
          <cell r="B324" t="str">
            <v>10 GPM HDPE PLASTIC FUR INTERCEPTOR</v>
          </cell>
          <cell r="C324">
            <v>1137</v>
          </cell>
          <cell r="D324">
            <v>1194</v>
          </cell>
        </row>
        <row r="325">
          <cell r="A325" t="str">
            <v>LIL-10-FUR-EXT1.5</v>
          </cell>
          <cell r="B325" t="str">
            <v>10 GPM PL INTER w/ FAB 1.5" EXT &amp; SED BKT</v>
          </cell>
          <cell r="C325">
            <v>2313.89</v>
          </cell>
          <cell r="D325">
            <v>2429.89</v>
          </cell>
        </row>
        <row r="326">
          <cell r="A326" t="str">
            <v>LIL-10-FUR-F3-FSCR</v>
          </cell>
          <cell r="B326" t="str">
            <v>10 GPM HDPE FUR INTER/F=3"NH/FINE SCREEN</v>
          </cell>
          <cell r="C326">
            <v>1663</v>
          </cell>
          <cell r="D326">
            <v>1746</v>
          </cell>
        </row>
        <row r="327">
          <cell r="A327" t="str">
            <v>LIL-10-HD</v>
          </cell>
          <cell r="B327" t="str">
            <v>10 GPM/ 20lb CAP PLASTIC GREASE INTER w/SS VENEER LID</v>
          </cell>
          <cell r="C327">
            <v>1731</v>
          </cell>
          <cell r="D327">
            <v>1819</v>
          </cell>
        </row>
        <row r="328">
          <cell r="A328" t="str">
            <v>LIL-10-HD-HLA</v>
          </cell>
          <cell r="B328" t="str">
            <v>10 GPM PLASTIC INTER/SS VENEER LID/HIGH LVL ALARM</v>
          </cell>
          <cell r="C328">
            <v>4431</v>
          </cell>
          <cell r="D328">
            <v>4719</v>
          </cell>
        </row>
        <row r="329">
          <cell r="A329" t="str">
            <v>LIL-10-L</v>
          </cell>
          <cell r="B329" t="str">
            <v>10 GPM HDPE PLASTIC LINT INTERCEPTOR</v>
          </cell>
          <cell r="C329">
            <v>1137</v>
          </cell>
          <cell r="D329">
            <v>1194</v>
          </cell>
        </row>
        <row r="330">
          <cell r="A330" t="str">
            <v>LIL-10-L-HLA</v>
          </cell>
          <cell r="B330" t="str">
            <v>10 GPM HDPE PLASTIC LINT INTER w/HIGH LEVEL ALARM</v>
          </cell>
          <cell r="C330">
            <v>3837</v>
          </cell>
          <cell r="D330">
            <v>4094</v>
          </cell>
        </row>
        <row r="331">
          <cell r="A331" t="str">
            <v>LIL-10-O</v>
          </cell>
          <cell r="B331" t="str">
            <v>10 GPM PLASTIC OIL INTERCEPTOR</v>
          </cell>
          <cell r="C331">
            <v>1154</v>
          </cell>
          <cell r="D331">
            <v>1235</v>
          </cell>
        </row>
        <row r="332">
          <cell r="A332" t="str">
            <v>LIL-10-O-FLC</v>
          </cell>
          <cell r="B332" t="str">
            <v>10 GPM PLASTIC OIL INTERCEPTOR/ EXT FLOW CNTRL</v>
          </cell>
          <cell r="C332">
            <v>1227</v>
          </cell>
          <cell r="D332">
            <v>1312</v>
          </cell>
        </row>
        <row r="333">
          <cell r="A333" t="str">
            <v>LIL-10-O-HD</v>
          </cell>
          <cell r="B333" t="str">
            <v>10 GPM PLASTIC OIL INTERCEPTOR w/SS VENEER LID</v>
          </cell>
          <cell r="C333">
            <v>2300</v>
          </cell>
          <cell r="D333">
            <v>2439</v>
          </cell>
        </row>
        <row r="334">
          <cell r="A334" t="str">
            <v>LIL-10-O-HD-HLA</v>
          </cell>
          <cell r="B334" t="str">
            <v>10 GPM PLASTIC OIL INTER/SS VENEER LID/HIGH LVL ALARM</v>
          </cell>
          <cell r="C334">
            <v>5000</v>
          </cell>
          <cell r="D334">
            <v>5339</v>
          </cell>
        </row>
        <row r="335">
          <cell r="A335" t="str">
            <v>LIL-10-O-HLA</v>
          </cell>
          <cell r="B335" t="str">
            <v>10 GPM PLASTIC OIL INTERCEPTOR/HIGH LEVEL ALARM</v>
          </cell>
          <cell r="C335">
            <v>3854</v>
          </cell>
          <cell r="D335">
            <v>4135</v>
          </cell>
        </row>
        <row r="336">
          <cell r="A336" t="str">
            <v>LIL-10-O-HT</v>
          </cell>
          <cell r="B336" t="str">
            <v>HOLDING TANK FOR LIL-10-O INTERCEPTOR</v>
          </cell>
          <cell r="C336">
            <v>1154</v>
          </cell>
          <cell r="D336">
            <v>1235</v>
          </cell>
        </row>
        <row r="337">
          <cell r="A337" t="str">
            <v>LIL-10-OS</v>
          </cell>
          <cell r="B337" t="str">
            <v>8.5G CAPACITY PLASTIC OIL/SED INTER. NH OUTLET</v>
          </cell>
          <cell r="C337">
            <v>1995</v>
          </cell>
          <cell r="D337">
            <v>2095</v>
          </cell>
        </row>
        <row r="338">
          <cell r="A338" t="str">
            <v>LIL-10-PDI</v>
          </cell>
          <cell r="B338" t="str">
            <v>10 GPM/20 lb CAP PLSTC GREASE INTER/PDI &amp; EXT FLC</v>
          </cell>
          <cell r="C338">
            <v>585</v>
          </cell>
          <cell r="D338">
            <v>615</v>
          </cell>
        </row>
        <row r="339">
          <cell r="A339" t="str">
            <v>LIL-10-PDI-HD</v>
          </cell>
          <cell r="B339" t="str">
            <v>10 GPM/20 lb CAP PLSTC GRSE INT/PDI&amp;EXT FLC/SS VNR LID</v>
          </cell>
          <cell r="C339">
            <v>1731</v>
          </cell>
          <cell r="D339">
            <v>1819</v>
          </cell>
        </row>
        <row r="340">
          <cell r="A340" t="str">
            <v>LIL-10-PH</v>
          </cell>
          <cell r="B340" t="str">
            <v>10 GPM PLASTIC GREASE INTER/20lb GREASE CAP/PHILY FLOW</v>
          </cell>
          <cell r="C340">
            <v>585</v>
          </cell>
          <cell r="D340">
            <v>614</v>
          </cell>
        </row>
        <row r="341">
          <cell r="A341" t="str">
            <v>LIL-10-PL</v>
          </cell>
          <cell r="B341" t="str">
            <v>10 GPM PLASTIC PLASTER INTER.</v>
          </cell>
          <cell r="C341">
            <v>1137</v>
          </cell>
          <cell r="D341">
            <v>1194</v>
          </cell>
        </row>
        <row r="342">
          <cell r="A342" t="str">
            <v>LIL-10-PL-FSCR</v>
          </cell>
          <cell r="B342" t="str">
            <v>10 GPM PLASTIC PLASTER INT/ FINE SCRN SED BKT</v>
          </cell>
          <cell r="C342">
            <v>1590</v>
          </cell>
          <cell r="D342">
            <v>1670</v>
          </cell>
        </row>
        <row r="343">
          <cell r="A343" t="str">
            <v>LIL-10-POKD</v>
          </cell>
          <cell r="B343" t="str">
            <v>10GPM PLSTC GREASE INT w/COMPLETE 2" PUMP OUT KIT@ D</v>
          </cell>
          <cell r="C343">
            <v>789</v>
          </cell>
          <cell r="D343">
            <v>828</v>
          </cell>
        </row>
        <row r="344">
          <cell r="A344" t="str">
            <v>LIL-10-R</v>
          </cell>
          <cell r="B344" t="str">
            <v>10GPM RICE PLASTIC INTER/ 10.99 LIQ CAP</v>
          </cell>
          <cell r="C344">
            <v>1137</v>
          </cell>
          <cell r="D344">
            <v>1194</v>
          </cell>
        </row>
        <row r="345">
          <cell r="A345" t="str">
            <v>LIL-10-S</v>
          </cell>
          <cell r="B345" t="str">
            <v>10 GPM PLASTIC SOLIDS INTER. NH OUTLET</v>
          </cell>
          <cell r="C345">
            <v>1137</v>
          </cell>
          <cell r="D345">
            <v>1194</v>
          </cell>
        </row>
        <row r="346">
          <cell r="A346" t="str">
            <v>LIL-10-S-HD</v>
          </cell>
          <cell r="B346" t="str">
            <v>10 GPM PLASTIC SOLIDS INTER w/SS VENEER LID</v>
          </cell>
          <cell r="C346">
            <v>2283</v>
          </cell>
          <cell r="D346">
            <v>2398</v>
          </cell>
        </row>
        <row r="347">
          <cell r="A347" t="str">
            <v>LIL-10-SA</v>
          </cell>
          <cell r="B347" t="str">
            <v>10 GPM HDPE SAND INTERCEPTOR</v>
          </cell>
          <cell r="C347">
            <v>1137</v>
          </cell>
          <cell r="D347">
            <v>1194</v>
          </cell>
        </row>
        <row r="348">
          <cell r="A348" t="str">
            <v>LIL-10-SA-FSCR</v>
          </cell>
          <cell r="B348" t="str">
            <v>10 GPM PLASTIC SAND INT/NH OUTLET/SS FINE SCRN SED BKT</v>
          </cell>
          <cell r="C348">
            <v>1590</v>
          </cell>
          <cell r="D348">
            <v>1670</v>
          </cell>
        </row>
        <row r="349">
          <cell r="A349" t="str">
            <v>LIL-10-T</v>
          </cell>
          <cell r="B349" t="str">
            <v>10 GPM PLASTIC GREASE INTER THREADED IN/OUTLET</v>
          </cell>
          <cell r="C349">
            <v>735</v>
          </cell>
          <cell r="D349">
            <v>773</v>
          </cell>
        </row>
        <row r="350">
          <cell r="A350" t="str">
            <v>LIL-15</v>
          </cell>
          <cell r="B350" t="str">
            <v>15 GPM PLASTIC GREASE INTERCEPTOR/ 30lb GREASE CAP.</v>
          </cell>
          <cell r="C350">
            <v>665</v>
          </cell>
          <cell r="D350">
            <v>699</v>
          </cell>
        </row>
        <row r="351">
          <cell r="A351" t="str">
            <v>LIL-15-BOX</v>
          </cell>
          <cell r="B351" t="str">
            <v>LIL-15 CORRUGATED BOX</v>
          </cell>
          <cell r="C351">
            <v>116</v>
          </cell>
          <cell r="D351">
            <v>122</v>
          </cell>
        </row>
        <row r="352">
          <cell r="A352" t="str">
            <v>LIL-15-EP</v>
          </cell>
          <cell r="B352" t="str">
            <v>15 GPM GREASE INT/ENZYME PORT ON LID</v>
          </cell>
          <cell r="C352">
            <v>742</v>
          </cell>
          <cell r="D352">
            <v>779</v>
          </cell>
        </row>
        <row r="353">
          <cell r="A353" t="str">
            <v>LIL-15-EXT-18IN</v>
          </cell>
          <cell r="B353" t="str">
            <v>18" FAB SS EXTENSION FOR LIL-15</v>
          </cell>
          <cell r="C353">
            <v>1828</v>
          </cell>
          <cell r="D353">
            <v>1919</v>
          </cell>
        </row>
        <row r="354">
          <cell r="A354" t="str">
            <v>LIL-15-EXT-24IN</v>
          </cell>
          <cell r="B354" t="str">
            <v>24" FAB SS EXTENSION FOR LIL-15</v>
          </cell>
          <cell r="C354">
            <v>2523</v>
          </cell>
          <cell r="D354">
            <v>2649</v>
          </cell>
        </row>
        <row r="355">
          <cell r="A355" t="str">
            <v>LIL-15-EXT-25IN</v>
          </cell>
          <cell r="B355" t="str">
            <v>25" FAB SS EXTENSION FOR LIL-15</v>
          </cell>
          <cell r="C355">
            <v>2523</v>
          </cell>
          <cell r="D355">
            <v>2649</v>
          </cell>
        </row>
        <row r="356">
          <cell r="A356" t="str">
            <v>LIL-15-EXT-4.5IN</v>
          </cell>
          <cell r="B356" t="str">
            <v>4.50" FAB SS EXTENSION FOR LIL-15</v>
          </cell>
          <cell r="C356">
            <v>997.5</v>
          </cell>
          <cell r="D356">
            <v>1047.5</v>
          </cell>
        </row>
        <row r="357">
          <cell r="A357" t="str">
            <v>LIL-15-EXT-6</v>
          </cell>
          <cell r="B357" t="str">
            <v>6" FAB MILD STEEL EXTENSION FOR LIL-15</v>
          </cell>
          <cell r="C357">
            <v>903</v>
          </cell>
          <cell r="D357">
            <v>948</v>
          </cell>
        </row>
        <row r="358">
          <cell r="A358" t="str">
            <v>LIL-15-EXT-8IN</v>
          </cell>
          <cell r="B358" t="str">
            <v>8" FAB SS EXTENSION FOR LIL-15</v>
          </cell>
          <cell r="C358">
            <v>1005</v>
          </cell>
          <cell r="D358">
            <v>1055</v>
          </cell>
        </row>
        <row r="359">
          <cell r="A359" t="str">
            <v>LIL-15-EXT-9IN</v>
          </cell>
          <cell r="B359" t="str">
            <v>9" FAB MILD STEEL EXTENSION FOR LIL-15</v>
          </cell>
          <cell r="C359">
            <v>1005</v>
          </cell>
          <cell r="D359">
            <v>1055</v>
          </cell>
        </row>
        <row r="360">
          <cell r="A360" t="str">
            <v>LIL-15-F</v>
          </cell>
          <cell r="B360" t="str">
            <v>15GPM FISH PLASTIC INTER/ 19.77 LIQ CAP</v>
          </cell>
          <cell r="C360">
            <v>1400</v>
          </cell>
          <cell r="D360">
            <v>1470</v>
          </cell>
        </row>
        <row r="361">
          <cell r="A361" t="str">
            <v>LIL-15-FUR</v>
          </cell>
          <cell r="B361" t="str">
            <v>15 GPM HDPE PLASTIC FUR INTERCEPTOR</v>
          </cell>
          <cell r="C361">
            <v>1400</v>
          </cell>
          <cell r="D361">
            <v>1470</v>
          </cell>
        </row>
        <row r="362">
          <cell r="A362" t="str">
            <v>LIL-15-FUR-SB</v>
          </cell>
          <cell r="B362" t="str">
            <v>15 GPM HDPE PLASTIC FUR INTER/ SEDIMENT BKT</v>
          </cell>
          <cell r="C362">
            <v>1899</v>
          </cell>
          <cell r="D362">
            <v>1994</v>
          </cell>
        </row>
        <row r="363">
          <cell r="A363" t="str">
            <v>LIL-15-HLA240</v>
          </cell>
          <cell r="B363" t="str">
            <v>15 GPM PLASTC GREASE INTER/30lb GRS CAP/HLA 240V</v>
          </cell>
          <cell r="C363">
            <v>3165</v>
          </cell>
          <cell r="D363">
            <v>3323</v>
          </cell>
        </row>
        <row r="364">
          <cell r="A364" t="str">
            <v>LIL-15-L</v>
          </cell>
          <cell r="B364" t="str">
            <v>15 GPM HDPE PLASTIC LINT INTERCEPTOR</v>
          </cell>
          <cell r="C364">
            <v>1400</v>
          </cell>
          <cell r="D364">
            <v>1470</v>
          </cell>
        </row>
        <row r="365">
          <cell r="A365" t="str">
            <v>LIL-15-L-EXT-6.00</v>
          </cell>
          <cell r="B365" t="str">
            <v>6.00" HIGH EXTENSION FOR LIL-15-L w/FILTER SCRNS</v>
          </cell>
          <cell r="C365">
            <v>2369</v>
          </cell>
          <cell r="D365">
            <v>2487</v>
          </cell>
        </row>
        <row r="366">
          <cell r="A366" t="str">
            <v>LIL-15-L-EXT-7.25</v>
          </cell>
          <cell r="B366" t="str">
            <v>7.25" HIGH EXTENSION FOR LIL-15-L w/FILTER SCRNS</v>
          </cell>
          <cell r="C366">
            <v>2369</v>
          </cell>
          <cell r="D366">
            <v>2487</v>
          </cell>
        </row>
        <row r="367">
          <cell r="A367" t="str">
            <v>LIL-15-L-F3</v>
          </cell>
          <cell r="B367" t="str">
            <v>15 GPM HDPE PLASTIC LINT INTER/F=3"NH IN/OUTLET</v>
          </cell>
          <cell r="C367">
            <v>1391</v>
          </cell>
          <cell r="D367">
            <v>1461</v>
          </cell>
        </row>
        <row r="368">
          <cell r="A368" t="str">
            <v>LIL-15-L-HD</v>
          </cell>
          <cell r="B368" t="str">
            <v>15 GPM HDPE PLASTIC LINT INTER w/SS VENEER LID</v>
          </cell>
          <cell r="C368">
            <v>2546</v>
          </cell>
          <cell r="D368">
            <v>2674</v>
          </cell>
        </row>
        <row r="369">
          <cell r="A369" t="str">
            <v>LIL-15-O</v>
          </cell>
          <cell r="B369" t="str">
            <v>15 GPM PLASTIC OIL INTERCEPTOR</v>
          </cell>
          <cell r="C369">
            <v>1400</v>
          </cell>
          <cell r="D369">
            <v>1500</v>
          </cell>
        </row>
        <row r="370">
          <cell r="A370" t="str">
            <v>LIL-15-O-FLC</v>
          </cell>
          <cell r="B370" t="str">
            <v>15 GPM PLASTIC OIL INTERCEPTOR/EXTRNL FLW CNTRL</v>
          </cell>
          <cell r="C370">
            <v>1473</v>
          </cell>
          <cell r="D370">
            <v>1577</v>
          </cell>
        </row>
        <row r="371">
          <cell r="A371" t="str">
            <v>LIL-15-O-T-FLC</v>
          </cell>
          <cell r="B371" t="str">
            <v>15 GPM PLASTIC OIL INTER/THRD CONN/EXT FLW CNTRL</v>
          </cell>
          <cell r="C371">
            <v>1623</v>
          </cell>
          <cell r="D371">
            <v>1735</v>
          </cell>
        </row>
        <row r="372">
          <cell r="A372" t="str">
            <v>LIL-15-OS</v>
          </cell>
          <cell r="B372" t="str">
            <v>13G CAPACITY PLASTIC OIL/SED INTER. NH OUTLET</v>
          </cell>
          <cell r="C372">
            <v>2043</v>
          </cell>
          <cell r="D372">
            <v>2146</v>
          </cell>
        </row>
        <row r="373">
          <cell r="A373" t="str">
            <v>LIL-15-PDI</v>
          </cell>
          <cell r="B373" t="str">
            <v>15 GPM/30 lb CAP PLSTC GREASE INTER/PDI &amp; EXT FLC</v>
          </cell>
          <cell r="C373">
            <v>665</v>
          </cell>
          <cell r="D373">
            <v>699</v>
          </cell>
        </row>
        <row r="374">
          <cell r="A374" t="str">
            <v>LIL-15-PH</v>
          </cell>
          <cell r="B374" t="str">
            <v>15 GPM PLASTIC GREASE INTER/30lb GREASE CAP/PHILY FLOW</v>
          </cell>
          <cell r="C374">
            <v>665</v>
          </cell>
          <cell r="D374">
            <v>698</v>
          </cell>
        </row>
        <row r="375">
          <cell r="A375" t="str">
            <v>LIL-15-PL</v>
          </cell>
          <cell r="B375" t="str">
            <v>15 GPM PLASTIC PLASTER INTER.</v>
          </cell>
          <cell r="C375">
            <v>1400</v>
          </cell>
          <cell r="D375">
            <v>1470</v>
          </cell>
        </row>
        <row r="376">
          <cell r="A376" t="str">
            <v>LIL-15-PL-EP</v>
          </cell>
          <cell r="B376" t="str">
            <v>15 GPM PLASTIC PLASTER INTER w/ENZYME PORT</v>
          </cell>
          <cell r="C376">
            <v>1395</v>
          </cell>
          <cell r="D376">
            <v>1465</v>
          </cell>
        </row>
        <row r="377">
          <cell r="A377" t="str">
            <v>LIL-15-PL-FSCR</v>
          </cell>
          <cell r="B377" t="str">
            <v>15 GPM PLASTIC PLASTER INTER/FINE SCRN SED BKT</v>
          </cell>
          <cell r="C377">
            <v>1899</v>
          </cell>
          <cell r="D377">
            <v>1994</v>
          </cell>
        </row>
        <row r="378">
          <cell r="A378" t="str">
            <v>LIL-15-R</v>
          </cell>
          <cell r="B378" t="str">
            <v>15GPM RICE PLASTIC INTER/ 19.77 LIQ CAP</v>
          </cell>
          <cell r="C378">
            <v>1400</v>
          </cell>
          <cell r="D378">
            <v>1470</v>
          </cell>
        </row>
        <row r="379">
          <cell r="A379" t="str">
            <v>LIL-15-RPOLI</v>
          </cell>
          <cell r="B379" t="str">
            <v>15GPM/30GAL CAP PLSTC GRSE INT/REM PUMP OUT LEFT-INLET</v>
          </cell>
          <cell r="C379">
            <v>947</v>
          </cell>
          <cell r="D379">
            <v>994</v>
          </cell>
        </row>
        <row r="380">
          <cell r="A380" t="str">
            <v>LIL-15-S</v>
          </cell>
          <cell r="B380" t="str">
            <v>15 GPM PLASTIC SOLIDS INTER. NH OUTLET</v>
          </cell>
          <cell r="C380">
            <v>1400</v>
          </cell>
          <cell r="D380">
            <v>1470</v>
          </cell>
        </row>
        <row r="381">
          <cell r="A381" t="str">
            <v>LIL-15-S-FSCR</v>
          </cell>
          <cell r="B381" t="str">
            <v>15 GPM PLASTIC SOLIDS INTER/FINE SCREEN SED BKT</v>
          </cell>
          <cell r="C381">
            <v>1899</v>
          </cell>
          <cell r="D381">
            <v>1994</v>
          </cell>
        </row>
        <row r="382">
          <cell r="A382" t="str">
            <v>LIL-15-SA</v>
          </cell>
          <cell r="B382" t="str">
            <v>15 GPM HDPE SAND INTERCEPTOR</v>
          </cell>
          <cell r="C382">
            <v>1400</v>
          </cell>
          <cell r="D382">
            <v>1470</v>
          </cell>
        </row>
        <row r="383">
          <cell r="A383" t="str">
            <v>LIL-15-SB</v>
          </cell>
          <cell r="B383" t="str">
            <v>15GPM/30LB CAP PLASTIC GREASE INTER/SED BKT</v>
          </cell>
          <cell r="C383">
            <v>1027</v>
          </cell>
          <cell r="D383">
            <v>1079</v>
          </cell>
        </row>
        <row r="384">
          <cell r="A384" t="str">
            <v>LIL-15-T</v>
          </cell>
          <cell r="B384" t="str">
            <v>15 GPM PLASTIC GREASE INTER THREADED IN/OUTLET</v>
          </cell>
          <cell r="C384">
            <v>815</v>
          </cell>
          <cell r="D384">
            <v>857</v>
          </cell>
        </row>
        <row r="385">
          <cell r="A385" t="str">
            <v>LIL-20</v>
          </cell>
          <cell r="B385" t="str">
            <v>20 GPM PLASTIC GREASE INTERCEPTOR/ 40lb GREASE CAP.</v>
          </cell>
          <cell r="C385">
            <v>851</v>
          </cell>
          <cell r="D385">
            <v>894</v>
          </cell>
        </row>
        <row r="386">
          <cell r="A386" t="str">
            <v>LIL-20-EXT</v>
          </cell>
          <cell r="B386" t="str">
            <v>9" HDPE EXTENSION FOR LIL-20 &amp; LIL-25</v>
          </cell>
          <cell r="C386">
            <v>471</v>
          </cell>
          <cell r="D386">
            <v>495</v>
          </cell>
        </row>
        <row r="387">
          <cell r="A387" t="str">
            <v>LIL-20-F</v>
          </cell>
          <cell r="B387" t="str">
            <v>20GPM FISH PLASTIC INTER/ 18.57 LIQ CAP</v>
          </cell>
          <cell r="C387">
            <v>1818</v>
          </cell>
          <cell r="D387">
            <v>1909</v>
          </cell>
        </row>
        <row r="388">
          <cell r="A388" t="str">
            <v>LIL-20-FUR</v>
          </cell>
          <cell r="B388" t="str">
            <v>20 GPM HDPE PLASTIC FUR INTERCEPTOR</v>
          </cell>
          <cell r="C388">
            <v>1818</v>
          </cell>
          <cell r="D388">
            <v>1909</v>
          </cell>
        </row>
        <row r="389">
          <cell r="A389" t="str">
            <v>LIL-20-FUR-FSCR</v>
          </cell>
          <cell r="B389" t="str">
            <v>20 GPM HDPE PLASTIC FUR INTER/SS FINE SCRN SED BKT</v>
          </cell>
          <cell r="C389">
            <v>2373</v>
          </cell>
          <cell r="D389">
            <v>2492</v>
          </cell>
        </row>
        <row r="390">
          <cell r="A390" t="str">
            <v>LIL-20-HD</v>
          </cell>
          <cell r="B390" t="str">
            <v>20 GPM/40LB CAP HDPE GREASE INTER w/SS VENEER LID</v>
          </cell>
          <cell r="C390">
            <v>1997</v>
          </cell>
          <cell r="D390">
            <v>2098</v>
          </cell>
        </row>
        <row r="391">
          <cell r="A391" t="str">
            <v>LIL-20-L</v>
          </cell>
          <cell r="B391" t="str">
            <v>20 GPM HDPE PLASTIC LINT INTERCEPTOR</v>
          </cell>
          <cell r="C391">
            <v>1818</v>
          </cell>
          <cell r="D391">
            <v>1909</v>
          </cell>
        </row>
        <row r="392">
          <cell r="A392" t="str">
            <v>LIL-20-L-HD</v>
          </cell>
          <cell r="B392" t="str">
            <v>20 GPM PLASTIC LINT INTER w/SS VNR LID</v>
          </cell>
          <cell r="C392">
            <v>2964</v>
          </cell>
          <cell r="D392">
            <v>3113</v>
          </cell>
        </row>
        <row r="393">
          <cell r="A393" t="str">
            <v>LIL-20-L-T-FSCR</v>
          </cell>
          <cell r="B393" t="str">
            <v>20 GPM HDPE PLASTIC LINT INTER/SS FINE SCREEN/F=4"THR</v>
          </cell>
          <cell r="C393">
            <v>2523</v>
          </cell>
          <cell r="D393">
            <v>2650</v>
          </cell>
        </row>
        <row r="394">
          <cell r="A394" t="str">
            <v>LIL-20-O</v>
          </cell>
          <cell r="B394" t="str">
            <v>20 GPM PLASTIC OIL INTERCEPTOR</v>
          </cell>
          <cell r="C394">
            <v>1501</v>
          </cell>
          <cell r="D394">
            <v>1576</v>
          </cell>
        </row>
        <row r="395">
          <cell r="A395" t="str">
            <v>LIL-20-O-F4</v>
          </cell>
          <cell r="B395" t="str">
            <v>20 GPM PLASTIC OIL INTERCEPTOR/F=4"NH</v>
          </cell>
          <cell r="C395">
            <v>1574</v>
          </cell>
          <cell r="D395">
            <v>1653</v>
          </cell>
        </row>
        <row r="396">
          <cell r="A396" t="str">
            <v>LIL-20-O-FLC</v>
          </cell>
          <cell r="B396" t="str">
            <v>20 GPM PLASTIC OIL INTER w/EXT FLOW CONTROL</v>
          </cell>
          <cell r="C396">
            <v>1574</v>
          </cell>
          <cell r="D396">
            <v>1653</v>
          </cell>
        </row>
        <row r="397">
          <cell r="A397" t="str">
            <v>LIL-20-O-HD</v>
          </cell>
          <cell r="B397" t="str">
            <v>20 GPM PLASTIC OIL INTERCEPTOR w/SS VNR LID</v>
          </cell>
          <cell r="C397">
            <v>2647</v>
          </cell>
          <cell r="D397">
            <v>2780</v>
          </cell>
        </row>
        <row r="398">
          <cell r="A398" t="str">
            <v>LIL-20-O-HLA</v>
          </cell>
          <cell r="B398" t="str">
            <v>20 GPM PLASTIC OIL INTERCEPTOR/HIGH LEVEL ALARM</v>
          </cell>
          <cell r="C398">
            <v>4201</v>
          </cell>
          <cell r="D398">
            <v>4476</v>
          </cell>
        </row>
        <row r="399">
          <cell r="A399" t="str">
            <v>LIL-20-O-HT</v>
          </cell>
          <cell r="B399" t="str">
            <v>HOLDING TANK FOR LIL-20-O INTERCEPTOR</v>
          </cell>
          <cell r="C399">
            <v>1443</v>
          </cell>
          <cell r="D399">
            <v>1576</v>
          </cell>
        </row>
        <row r="400">
          <cell r="A400" t="str">
            <v>LIL-20-O-LHSI</v>
          </cell>
          <cell r="B400" t="str">
            <v>20 GPM PLASTIC OIL INTERCEPTOR/LEFT HAND SIDE INLET</v>
          </cell>
          <cell r="C400">
            <v>1578</v>
          </cell>
          <cell r="D400">
            <v>1657</v>
          </cell>
        </row>
        <row r="401">
          <cell r="A401" t="str">
            <v>LIL-20-O-LHSI-RHSO</v>
          </cell>
          <cell r="B401" t="str">
            <v>20 GPM PLASTIC OIL INT/LEFT SIDE INLT/RIGHT SIDE OUTLT</v>
          </cell>
          <cell r="C401">
            <v>1655</v>
          </cell>
          <cell r="D401">
            <v>1738</v>
          </cell>
        </row>
        <row r="402">
          <cell r="A402" t="str">
            <v>LIL-20-OS</v>
          </cell>
          <cell r="B402" t="str">
            <v>16G CAPACITY PLASTIC OIL/SED INTER. NH OUTLET</v>
          </cell>
          <cell r="C402">
            <v>2140</v>
          </cell>
          <cell r="D402">
            <v>2247</v>
          </cell>
        </row>
        <row r="403">
          <cell r="A403" t="str">
            <v>LIL-20-OS-3-FSCR</v>
          </cell>
          <cell r="B403" t="str">
            <v>16G CAP PLASTIC OIL/SED INT/SS VNR GRT/FINE SCRN BCKT</v>
          </cell>
          <cell r="C403">
            <v>3478</v>
          </cell>
          <cell r="D403">
            <v>3783</v>
          </cell>
        </row>
        <row r="404">
          <cell r="A404" t="str">
            <v>LIL-20-OS-FSCR</v>
          </cell>
          <cell r="B404" t="str">
            <v>16G CAP. PLASTIC OIL/SED INT. NH OUTLT/SS FINE SCR BKT</v>
          </cell>
          <cell r="C404">
            <v>2695</v>
          </cell>
          <cell r="D404">
            <v>2830</v>
          </cell>
        </row>
        <row r="405">
          <cell r="A405" t="str">
            <v>LIL-20-PDI</v>
          </cell>
          <cell r="B405" t="str">
            <v>20 GPM/40LB CAP PLASTIC GREASE INT/PDI PLATE/EXT FLW</v>
          </cell>
          <cell r="C405">
            <v>851</v>
          </cell>
          <cell r="D405">
            <v>894</v>
          </cell>
        </row>
        <row r="406">
          <cell r="A406" t="str">
            <v>LIL-20-PDI-HLA-SB</v>
          </cell>
          <cell r="B406" t="str">
            <v>20 GPM/40LB CAP PLST GREASE INTER/PDI/HLA/SED BKT</v>
          </cell>
          <cell r="C406">
            <v>3725</v>
          </cell>
          <cell r="D406">
            <v>4191</v>
          </cell>
        </row>
        <row r="407">
          <cell r="A407" t="str">
            <v>LIL-20-PH</v>
          </cell>
          <cell r="B407" t="str">
            <v>20 GPM PLASTIC GREASE INTER/40lb GREASE CAP/PHILY FLOW</v>
          </cell>
          <cell r="C407">
            <v>851</v>
          </cell>
          <cell r="D407">
            <v>894</v>
          </cell>
        </row>
        <row r="408">
          <cell r="A408" t="str">
            <v>LIL-20-PL</v>
          </cell>
          <cell r="B408" t="str">
            <v>20 GPM PLASTIC PLASTER INTERCEPTOR</v>
          </cell>
          <cell r="C408">
            <v>1818</v>
          </cell>
          <cell r="D408">
            <v>1909</v>
          </cell>
        </row>
        <row r="409">
          <cell r="A409" t="str">
            <v>LIL-20-POKD</v>
          </cell>
          <cell r="B409" t="str">
            <v>20 GPM/40 LB CAP PLASTIC GREASE INTER/PMPOUT KT@D</v>
          </cell>
          <cell r="C409">
            <v>1034</v>
          </cell>
          <cell r="D409">
            <v>1086</v>
          </cell>
        </row>
        <row r="410">
          <cell r="A410" t="str">
            <v>LIL-20-R</v>
          </cell>
          <cell r="B410" t="str">
            <v>20GPM RICE PLASTIC INTER/ 18.57 LIQ CAP</v>
          </cell>
          <cell r="C410">
            <v>1818</v>
          </cell>
          <cell r="D410">
            <v>1909</v>
          </cell>
        </row>
        <row r="411">
          <cell r="A411" t="str">
            <v>LIL-20-RHSO</v>
          </cell>
          <cell r="B411" t="str">
            <v>20 GPM/40LB CAP PLSTC GREASE INTER/RIGHT HAND SIDE OUT</v>
          </cell>
          <cell r="C411">
            <v>928</v>
          </cell>
          <cell r="D411">
            <v>971</v>
          </cell>
        </row>
        <row r="412">
          <cell r="A412" t="str">
            <v>LIL-20-RPOC</v>
          </cell>
          <cell r="B412" t="str">
            <v>20GPM/40lb CAP PLASTIC GREASE INTER/REMOTE PUMP OUT@C</v>
          </cell>
          <cell r="C412">
            <v>1034</v>
          </cell>
          <cell r="D412">
            <v>1086</v>
          </cell>
        </row>
        <row r="413">
          <cell r="A413" t="str">
            <v>LIL-20-S</v>
          </cell>
          <cell r="B413" t="str">
            <v>20 GPM PLASTIC SOLIDS INTER. NH OUTLET</v>
          </cell>
          <cell r="C413">
            <v>1818</v>
          </cell>
          <cell r="D413">
            <v>1909</v>
          </cell>
        </row>
        <row r="414">
          <cell r="A414" t="str">
            <v>LIL-20-S-F4</v>
          </cell>
          <cell r="B414" t="str">
            <v>20 GPM PLASTIC SOLIDS INTER/ F=4"NH</v>
          </cell>
          <cell r="C414">
            <v>1760</v>
          </cell>
          <cell r="D414">
            <v>1848</v>
          </cell>
        </row>
        <row r="415">
          <cell r="A415" t="str">
            <v>LIL-20-S-FSCR</v>
          </cell>
          <cell r="B415" t="str">
            <v>20 GPM PLASTIC SOLIDS INTER/FINE SCREEN SED BKT</v>
          </cell>
          <cell r="C415">
            <v>2373</v>
          </cell>
          <cell r="D415">
            <v>2492</v>
          </cell>
        </row>
        <row r="416">
          <cell r="A416" t="str">
            <v>LIL-20-S-HD</v>
          </cell>
          <cell r="B416" t="str">
            <v>20 GPM PLASTIC SOLIDS INTER w/SS VENEER LID</v>
          </cell>
          <cell r="C416">
            <v>2964</v>
          </cell>
          <cell r="D416">
            <v>3113</v>
          </cell>
        </row>
        <row r="417">
          <cell r="A417" t="str">
            <v>LIL-20-SA</v>
          </cell>
          <cell r="B417" t="str">
            <v>20 GPM HDPE SAND INTERCEPTOR</v>
          </cell>
          <cell r="C417">
            <v>1818</v>
          </cell>
          <cell r="D417">
            <v>1909</v>
          </cell>
        </row>
        <row r="418">
          <cell r="A418" t="str">
            <v>LIL-20-SA-FSCR</v>
          </cell>
          <cell r="B418" t="str">
            <v>20 GPM PLASTIC SAND INTER NH OUTLET/SS FN SCRN BKT</v>
          </cell>
          <cell r="C418">
            <v>2373</v>
          </cell>
          <cell r="D418">
            <v>2492</v>
          </cell>
        </row>
        <row r="419">
          <cell r="A419" t="str">
            <v>LIL-20-SA-HD</v>
          </cell>
          <cell r="B419" t="str">
            <v>20 GPM HDPE SAND INTERCEPTOR w/SS VENEER LID</v>
          </cell>
          <cell r="C419">
            <v>2964</v>
          </cell>
          <cell r="D419">
            <v>3113</v>
          </cell>
        </row>
        <row r="420">
          <cell r="A420" t="str">
            <v>LIL-20-SB</v>
          </cell>
          <cell r="B420" t="str">
            <v>20 GPM PLASTIC GREASE INTER/40lb GREASE CAP/SED BKT</v>
          </cell>
          <cell r="C420">
            <v>1229</v>
          </cell>
          <cell r="D420">
            <v>1291</v>
          </cell>
        </row>
        <row r="421">
          <cell r="A421" t="str">
            <v>LIL-20-T</v>
          </cell>
          <cell r="B421" t="str">
            <v>20 GPM PLASTIC GREASE INTER THREADED IN/OUTLET</v>
          </cell>
          <cell r="C421">
            <v>1001</v>
          </cell>
          <cell r="D421">
            <v>1052</v>
          </cell>
        </row>
        <row r="422">
          <cell r="A422" t="str">
            <v>LIL-25</v>
          </cell>
          <cell r="B422" t="str">
            <v>25 GPM PLASTIC GREASE INTERCEPTOR/ 50lb GREASE CAP.</v>
          </cell>
          <cell r="C422">
            <v>858</v>
          </cell>
          <cell r="D422">
            <v>901</v>
          </cell>
        </row>
        <row r="423">
          <cell r="A423" t="str">
            <v>LIL-25-BOX</v>
          </cell>
          <cell r="B423" t="str">
            <v>LIL-25 CORRUGATED BOX</v>
          </cell>
          <cell r="C423">
            <v>116</v>
          </cell>
          <cell r="D423">
            <v>122</v>
          </cell>
        </row>
        <row r="424">
          <cell r="A424" t="str">
            <v>LIL-25-CI12.5</v>
          </cell>
          <cell r="B424" t="str">
            <v>25 GPM PLASTIC GREASE INTER/C INLET=12.50"</v>
          </cell>
          <cell r="C424">
            <v>1147</v>
          </cell>
          <cell r="D424">
            <v>1204</v>
          </cell>
        </row>
        <row r="425">
          <cell r="A425" t="str">
            <v>LIL-25-COA</v>
          </cell>
          <cell r="B425" t="str">
            <v>COALESCER PACK ONLY FOR LIL-25 INTERCEPTOR BODY</v>
          </cell>
          <cell r="C425">
            <v>3129</v>
          </cell>
          <cell r="D425">
            <v>3286</v>
          </cell>
        </row>
        <row r="426">
          <cell r="A426" t="str">
            <v>LIL-25-EXT</v>
          </cell>
          <cell r="B426" t="str">
            <v>9" HDPE EXTENSION FOR LIL-20 &amp; LIL-25</v>
          </cell>
          <cell r="C426">
            <v>471</v>
          </cell>
          <cell r="D426">
            <v>495</v>
          </cell>
        </row>
        <row r="427">
          <cell r="A427" t="str">
            <v>LIL-25-F</v>
          </cell>
          <cell r="B427" t="str">
            <v>25GPM FISH PLASTIC INTER/ 26.6 LIQ CAP</v>
          </cell>
          <cell r="C427">
            <v>2000</v>
          </cell>
          <cell r="D427">
            <v>2100</v>
          </cell>
        </row>
        <row r="428">
          <cell r="A428" t="str">
            <v>LIL-25-F2</v>
          </cell>
          <cell r="B428" t="str">
            <v>25 GPM PLASTIC GREASE INT/ 40lb GREASE CAP/2" IN,OUT</v>
          </cell>
          <cell r="C428">
            <v>932</v>
          </cell>
          <cell r="D428">
            <v>979</v>
          </cell>
        </row>
        <row r="429">
          <cell r="A429" t="str">
            <v>LIL-25-F4</v>
          </cell>
          <cell r="B429" t="str">
            <v>25 GPM/50 LB CAP PLASTIC GREASE INTER/DIM F=4"NH</v>
          </cell>
          <cell r="C429">
            <v>932</v>
          </cell>
          <cell r="D429">
            <v>979</v>
          </cell>
        </row>
        <row r="430">
          <cell r="A430" t="str">
            <v>LIL-25-FUR</v>
          </cell>
          <cell r="B430" t="str">
            <v>25 GPM HDPE PLASTIC FUR INTERCEPTOR</v>
          </cell>
          <cell r="C430">
            <v>2000</v>
          </cell>
          <cell r="D430">
            <v>2100</v>
          </cell>
        </row>
        <row r="431">
          <cell r="A431" t="str">
            <v>LIL-25-FUR-F4</v>
          </cell>
          <cell r="B431" t="str">
            <v>25 GPM HDPE PLASTIC FUR INTERCEPTOR/F=4"NH</v>
          </cell>
          <cell r="C431">
            <v>2073</v>
          </cell>
          <cell r="D431">
            <v>2177</v>
          </cell>
        </row>
        <row r="432">
          <cell r="A432" t="str">
            <v>LIL-25-FUR-FSCR</v>
          </cell>
          <cell r="B432" t="str">
            <v>25 GPM HDPE PLASTIC FUR INTER/SS FINE SCRN SED BKT</v>
          </cell>
          <cell r="C432">
            <v>2613</v>
          </cell>
          <cell r="D432">
            <v>2744</v>
          </cell>
        </row>
        <row r="433">
          <cell r="A433" t="str">
            <v>LIL-25-FUR-HD-F4</v>
          </cell>
          <cell r="B433" t="str">
            <v>25 GPM HDPE PLASTIC FUR INTER/SS VENEER LID/F=4"NH</v>
          </cell>
          <cell r="C433">
            <v>3219</v>
          </cell>
          <cell r="D433">
            <v>3380</v>
          </cell>
        </row>
        <row r="434">
          <cell r="A434" t="str">
            <v>LIL-25-FUR-T-FSCR</v>
          </cell>
          <cell r="B434" t="str">
            <v>25 GPM HDPE PLSTC FUR INTER/ THRD IN-OUT/ SS FINE BKT</v>
          </cell>
          <cell r="C434">
            <v>2763</v>
          </cell>
          <cell r="D434">
            <v>2902</v>
          </cell>
        </row>
        <row r="435">
          <cell r="A435" t="str">
            <v>LIL-25-HD</v>
          </cell>
          <cell r="B435" t="str">
            <v>25 GPM/50 LB CAP HDPE GREASE INTER/SS VENEER LID</v>
          </cell>
          <cell r="C435">
            <v>2004</v>
          </cell>
          <cell r="D435">
            <v>2105</v>
          </cell>
        </row>
        <row r="436">
          <cell r="A436" t="str">
            <v>LIL-25-HD-SB</v>
          </cell>
          <cell r="B436" t="str">
            <v>25 GPM/50 LB CAP HDPE GREASE INT/SS VENEER LID/SED BKT</v>
          </cell>
          <cell r="C436">
            <v>2399</v>
          </cell>
          <cell r="D436">
            <v>2538</v>
          </cell>
        </row>
        <row r="437">
          <cell r="A437" t="str">
            <v>LIL-25-HDV</v>
          </cell>
          <cell r="B437" t="str">
            <v>STAINLESS STEEL LID VENEER WITH MOUNTING HARDWARE</v>
          </cell>
          <cell r="C437">
            <v>1133</v>
          </cell>
          <cell r="D437">
            <v>1190</v>
          </cell>
        </row>
        <row r="438">
          <cell r="A438" t="str">
            <v>LIL-25-HLA</v>
          </cell>
          <cell r="B438" t="str">
            <v>25 GPM PLASTIC GREASE INTER w/HIGH LVL ALARM</v>
          </cell>
          <cell r="C438">
            <v>3558</v>
          </cell>
          <cell r="D438">
            <v>3801</v>
          </cell>
        </row>
        <row r="439">
          <cell r="A439" t="str">
            <v>LIL-25-L</v>
          </cell>
          <cell r="B439" t="str">
            <v>25 GPM HDPE PLASTIC LINT INTERCEPTOR</v>
          </cell>
          <cell r="C439">
            <v>2000</v>
          </cell>
          <cell r="D439">
            <v>2100</v>
          </cell>
        </row>
        <row r="440">
          <cell r="A440" t="str">
            <v>LIL-25-L-F4</v>
          </cell>
          <cell r="B440" t="str">
            <v>25 GPM HDPE PLASTIC LINT INTERCEPTOR/F=4"NH</v>
          </cell>
          <cell r="C440">
            <v>2073</v>
          </cell>
          <cell r="D440">
            <v>2177</v>
          </cell>
        </row>
        <row r="441">
          <cell r="A441" t="str">
            <v>LIL-25-LP</v>
          </cell>
          <cell r="B441" t="str">
            <v>25 GPM PLSTC GRSE LOW ROUGH-IN INTER/ 50lb GRSE CAPCTY</v>
          </cell>
          <cell r="C441">
            <v>858</v>
          </cell>
          <cell r="D441">
            <v>901</v>
          </cell>
        </row>
        <row r="442">
          <cell r="A442" t="str">
            <v>LIL-25-LP-BOX</v>
          </cell>
          <cell r="B442" t="str">
            <v>LIL-25-LP CORRUGATED BOX</v>
          </cell>
          <cell r="C442">
            <v>116</v>
          </cell>
          <cell r="D442">
            <v>122</v>
          </cell>
        </row>
        <row r="443">
          <cell r="A443" t="str">
            <v>LIL-25-LP-EXT</v>
          </cell>
          <cell r="B443" t="str">
            <v>9" EXTENSION FOR  LIL-35, LIL-50 &amp; LIL-25-LP</v>
          </cell>
          <cell r="C443">
            <v>471</v>
          </cell>
          <cell r="D443">
            <v>495</v>
          </cell>
        </row>
        <row r="444">
          <cell r="A444" t="str">
            <v>LIL-25-LP-F2</v>
          </cell>
          <cell r="B444" t="str">
            <v>25GPM PLSTC GRSE LOW ROUGH-IN INT/50lb CAP/2" IN,OUT</v>
          </cell>
          <cell r="C444">
            <v>932</v>
          </cell>
          <cell r="D444">
            <v>979</v>
          </cell>
        </row>
        <row r="445">
          <cell r="A445" t="str">
            <v>LIL-25-LP-HLA</v>
          </cell>
          <cell r="B445" t="str">
            <v>25 GPM/50LB CAP HDPE GRSE LOW PROFLE INT/HIGH LVL ALRM</v>
          </cell>
          <cell r="C445">
            <v>3558</v>
          </cell>
          <cell r="D445">
            <v>3801</v>
          </cell>
        </row>
        <row r="446">
          <cell r="A446" t="str">
            <v>LIL-25-LP-PDI</v>
          </cell>
          <cell r="B446" t="str">
            <v>25 GPM/50LB CAP LO-PROFLE GREASE INT/PDI PLATE/EXT FLW</v>
          </cell>
          <cell r="C446">
            <v>858</v>
          </cell>
          <cell r="D446">
            <v>901</v>
          </cell>
        </row>
        <row r="447">
          <cell r="A447" t="str">
            <v>LIL-25-LP-PH</v>
          </cell>
          <cell r="B447" t="str">
            <v>25 GPM PLSTC GRSE LOW INTER/50lb GRSE CAP/PHILY FLOW</v>
          </cell>
          <cell r="C447">
            <v>858</v>
          </cell>
          <cell r="D447">
            <v>901</v>
          </cell>
        </row>
        <row r="448">
          <cell r="A448" t="str">
            <v>LIL-25-LP-T</v>
          </cell>
          <cell r="B448" t="str">
            <v>25 GPM PLASTIC GREASE LOW-INTER THREADED IN/OUTLET</v>
          </cell>
          <cell r="C448">
            <v>1008</v>
          </cell>
          <cell r="D448">
            <v>1059</v>
          </cell>
        </row>
        <row r="449">
          <cell r="A449" t="str">
            <v>LIL-25-LTCH</v>
          </cell>
          <cell r="B449" t="str">
            <v>REPLACEMENT LID LATCH SET FOR LIL-25</v>
          </cell>
          <cell r="C449">
            <v>47.5</v>
          </cell>
          <cell r="D449">
            <v>49.5</v>
          </cell>
        </row>
        <row r="450">
          <cell r="A450" t="str">
            <v>LIL-25-O</v>
          </cell>
          <cell r="B450" t="str">
            <v>25 GPM PLASTIC OIL INTERCEPTOR</v>
          </cell>
          <cell r="C450">
            <v>1700</v>
          </cell>
          <cell r="D450">
            <v>1800</v>
          </cell>
        </row>
        <row r="451">
          <cell r="A451" t="str">
            <v>LIL-25-O-COA</v>
          </cell>
          <cell r="B451" t="str">
            <v>25 GPM PLASTIC OIL INTER w/COALSCR PACK</v>
          </cell>
          <cell r="C451">
            <v>4829</v>
          </cell>
          <cell r="D451">
            <v>5086</v>
          </cell>
        </row>
        <row r="452">
          <cell r="A452" t="str">
            <v>LIL-25-O-HD</v>
          </cell>
          <cell r="B452" t="str">
            <v>25 GPM PLASTIC OIL INTERCEPTOR/SS VENEER LID</v>
          </cell>
          <cell r="C452">
            <v>2846</v>
          </cell>
          <cell r="D452">
            <v>3004</v>
          </cell>
        </row>
        <row r="453">
          <cell r="A453" t="str">
            <v>LIL-25-O-HD-HLA</v>
          </cell>
          <cell r="B453" t="str">
            <v>25 GPM PLASTIC OIL INTER/SS VENEER LID/HIGH LVL ALARM</v>
          </cell>
          <cell r="C453">
            <v>5546</v>
          </cell>
          <cell r="D453">
            <v>5904</v>
          </cell>
        </row>
        <row r="454">
          <cell r="A454" t="str">
            <v>LIL-25-O-HLA</v>
          </cell>
          <cell r="B454" t="str">
            <v>25 GPM PLASTIC OIL INTER/ HIGH LVL ALARM</v>
          </cell>
          <cell r="C454">
            <v>4400</v>
          </cell>
          <cell r="D454">
            <v>4700</v>
          </cell>
        </row>
        <row r="455">
          <cell r="A455" t="str">
            <v>LIL-25-OS</v>
          </cell>
          <cell r="B455" t="str">
            <v>23G CAPACITY PLASTIC OIL/SED INTER. NH OUTLET</v>
          </cell>
          <cell r="C455">
            <v>2273</v>
          </cell>
          <cell r="D455">
            <v>2387</v>
          </cell>
        </row>
        <row r="456">
          <cell r="A456" t="str">
            <v>LIL-25-OS-SI</v>
          </cell>
          <cell r="B456" t="str">
            <v>23G CAP PLASTIC OIL/SED INTER/ SECONDARY INLET</v>
          </cell>
          <cell r="C456">
            <v>2273</v>
          </cell>
          <cell r="D456">
            <v>2387</v>
          </cell>
        </row>
        <row r="457">
          <cell r="A457" t="str">
            <v>LIL-25-OS-TA</v>
          </cell>
          <cell r="B457" t="str">
            <v>STANDARD TOP ASSEMBLY FOR LIL-25-OS</v>
          </cell>
          <cell r="C457">
            <v>1133</v>
          </cell>
          <cell r="D457">
            <v>1190</v>
          </cell>
        </row>
        <row r="458">
          <cell r="A458" t="str">
            <v>LIL-25-PDI</v>
          </cell>
          <cell r="B458" t="str">
            <v>25 GPM/50LB CAP PLASTIC GREASE INT/PDI PLATE/EXT FLW</v>
          </cell>
          <cell r="C458">
            <v>858</v>
          </cell>
          <cell r="D458">
            <v>901</v>
          </cell>
        </row>
        <row r="459">
          <cell r="A459" t="str">
            <v>LIL-25-PH</v>
          </cell>
          <cell r="B459" t="str">
            <v>25 GPM PLASTIC GREASE INTER/50lb GREASE CAP/PHILY FLOQ</v>
          </cell>
          <cell r="C459">
            <v>858</v>
          </cell>
          <cell r="D459">
            <v>901</v>
          </cell>
        </row>
        <row r="460">
          <cell r="A460" t="str">
            <v>LIL-25-POK</v>
          </cell>
          <cell r="B460" t="str">
            <v>(do not use)25GPM PLSTC GREASE INT w/COMPLETE 2" PUMP</v>
          </cell>
          <cell r="C460">
            <v>1058</v>
          </cell>
          <cell r="D460">
            <v>1111</v>
          </cell>
        </row>
        <row r="461">
          <cell r="A461" t="str">
            <v>LIL-25-POKA</v>
          </cell>
          <cell r="B461" t="str">
            <v>25 GPM/50 lb CAP PLST GREASE INT/PUMPOUT KIT @A</v>
          </cell>
          <cell r="C461">
            <v>1058</v>
          </cell>
          <cell r="D461">
            <v>1111</v>
          </cell>
        </row>
        <row r="462">
          <cell r="A462" t="str">
            <v>LIL-25-R</v>
          </cell>
          <cell r="B462" t="str">
            <v>25GPM RICE PLASTIC INTER/ 26.6 LIQ CAP</v>
          </cell>
          <cell r="C462">
            <v>2000</v>
          </cell>
          <cell r="D462">
            <v>2100</v>
          </cell>
        </row>
        <row r="463">
          <cell r="A463" t="str">
            <v>LIL-25-RPOD</v>
          </cell>
          <cell r="B463" t="str">
            <v>25 GPM/50 LB CAP PLASTIC GREASE INT/REM PUMP OUT KIT@D</v>
          </cell>
          <cell r="C463">
            <v>1058</v>
          </cell>
          <cell r="D463">
            <v>1111</v>
          </cell>
        </row>
        <row r="464">
          <cell r="A464" t="str">
            <v>LIL-25-S</v>
          </cell>
          <cell r="B464" t="str">
            <v>25 GPM PLASTIC SOLIDS INTER. NH OUTLET</v>
          </cell>
          <cell r="C464">
            <v>2000</v>
          </cell>
          <cell r="D464">
            <v>2100</v>
          </cell>
        </row>
        <row r="465">
          <cell r="A465" t="str">
            <v>LIL-25-S-FSCR</v>
          </cell>
          <cell r="B465" t="str">
            <v>25 GPM PLASTIC SOLIDS INTER/FINE SCRN SED BKT</v>
          </cell>
          <cell r="C465">
            <v>2613</v>
          </cell>
          <cell r="D465">
            <v>2744</v>
          </cell>
        </row>
        <row r="466">
          <cell r="A466" t="str">
            <v>LIL-25-SA</v>
          </cell>
          <cell r="B466" t="str">
            <v>25 GPM HDPE SAND INTERCEPTOR</v>
          </cell>
          <cell r="C466">
            <v>2000</v>
          </cell>
          <cell r="D466">
            <v>2100</v>
          </cell>
        </row>
        <row r="467">
          <cell r="A467" t="str">
            <v>LIL-25-SA-FSCR</v>
          </cell>
          <cell r="B467" t="str">
            <v>25GPM HDPE SAND INTER/SS FINE SCRN SED BKT</v>
          </cell>
          <cell r="C467">
            <v>2613</v>
          </cell>
          <cell r="D467">
            <v>2744</v>
          </cell>
        </row>
        <row r="468">
          <cell r="A468" t="str">
            <v>LIL-25-SOLO</v>
          </cell>
          <cell r="B468" t="str">
            <v>25 GPM/50lb CAP PLSTC GREASE INTR/LEFT SIDE OUTLET</v>
          </cell>
          <cell r="C468">
            <v>936</v>
          </cell>
          <cell r="D468">
            <v>983</v>
          </cell>
        </row>
        <row r="469">
          <cell r="A469" t="str">
            <v>LIL-25-SORO</v>
          </cell>
          <cell r="B469" t="str">
            <v>25 GPM/50lb CAP PLSTC GREASE INTR/RIGHT SIDE OUTLET</v>
          </cell>
          <cell r="C469">
            <v>936</v>
          </cell>
          <cell r="D469">
            <v>983</v>
          </cell>
        </row>
        <row r="470">
          <cell r="A470" t="str">
            <v>LIL-25-T</v>
          </cell>
          <cell r="B470" t="str">
            <v>25 GPM PLASTIC GREASE INTER THREADED IN/OUTLET</v>
          </cell>
          <cell r="C470">
            <v>1008</v>
          </cell>
          <cell r="D470">
            <v>1059</v>
          </cell>
        </row>
        <row r="471">
          <cell r="A471" t="str">
            <v>LIL-35</v>
          </cell>
          <cell r="B471" t="str">
            <v>35 GPM PLASTIC GREASE INTERCEPTOR/ 70lb GREASE CAP.</v>
          </cell>
          <cell r="C471">
            <v>1363</v>
          </cell>
          <cell r="D471">
            <v>1431</v>
          </cell>
        </row>
        <row r="472">
          <cell r="A472" t="str">
            <v>LIL-35-DERM</v>
          </cell>
          <cell r="B472" t="str">
            <v>35 GPM HDPE GREASE INT/70lb GREASE CAP w/DERM LBL</v>
          </cell>
          <cell r="C472">
            <v>1363</v>
          </cell>
          <cell r="D472">
            <v>1431</v>
          </cell>
        </row>
        <row r="473">
          <cell r="A473" t="str">
            <v>LIL-35-EP</v>
          </cell>
          <cell r="B473" t="str">
            <v>35 GPM GREASE INT/ENZYME PORT ON LID</v>
          </cell>
          <cell r="C473">
            <v>1440</v>
          </cell>
          <cell r="D473">
            <v>1512</v>
          </cell>
        </row>
        <row r="474">
          <cell r="A474" t="str">
            <v>LIL-35-EXT</v>
          </cell>
          <cell r="B474" t="str">
            <v>9" HDPE EXTENSION FOR LIL-35, LIL-50 &amp; LIL-25-LP</v>
          </cell>
          <cell r="C474">
            <v>471</v>
          </cell>
          <cell r="D474">
            <v>495</v>
          </cell>
        </row>
        <row r="475">
          <cell r="A475" t="str">
            <v>LIL-35-F</v>
          </cell>
          <cell r="B475" t="str">
            <v>35GPM FISH PLASTIC INTER/ 44.56 LIQ CAP</v>
          </cell>
          <cell r="C475">
            <v>2500</v>
          </cell>
          <cell r="D475">
            <v>2625</v>
          </cell>
        </row>
        <row r="476">
          <cell r="A476" t="str">
            <v>LIL-35-F-F4</v>
          </cell>
          <cell r="B476" t="str">
            <v>35GPM FISH PLASTIC INTER/44.56 LIQ CAP/F=4"NH</v>
          </cell>
          <cell r="C476">
            <v>2573</v>
          </cell>
          <cell r="D476">
            <v>2702</v>
          </cell>
        </row>
        <row r="477">
          <cell r="A477" t="str">
            <v>LIL-35-F2</v>
          </cell>
          <cell r="B477" t="str">
            <v>35 GPM PLASTIC GREASE INTER/70lb GREASE CAP/F=2"NH</v>
          </cell>
          <cell r="C477">
            <v>1436</v>
          </cell>
          <cell r="D477">
            <v>1508</v>
          </cell>
        </row>
        <row r="478">
          <cell r="A478" t="str">
            <v>LIL-35-F4</v>
          </cell>
          <cell r="B478" t="str">
            <v>35 GPM PLASTIC GREASE INT/ 70lb GREASE CAP/ 4" IN,OUT</v>
          </cell>
          <cell r="C478">
            <v>1410</v>
          </cell>
          <cell r="D478">
            <v>1481</v>
          </cell>
        </row>
        <row r="479">
          <cell r="A479" t="str">
            <v>LIL-35-FUR</v>
          </cell>
          <cell r="B479" t="str">
            <v>35 GPM HDPE PLASTIC FUR INTERCEPTOR</v>
          </cell>
          <cell r="C479">
            <v>2500</v>
          </cell>
          <cell r="D479">
            <v>2625</v>
          </cell>
        </row>
        <row r="480">
          <cell r="A480" t="str">
            <v>LIL-35-FUR-F4</v>
          </cell>
          <cell r="B480" t="str">
            <v>35 GPM HDPE PLASTIC FUR INTERCEPTOR/F=4"NH</v>
          </cell>
          <cell r="C480">
            <v>2573</v>
          </cell>
          <cell r="D480">
            <v>2702</v>
          </cell>
        </row>
        <row r="481">
          <cell r="A481" t="str">
            <v>LIL-35-HD</v>
          </cell>
          <cell r="B481" t="str">
            <v>35 GPM/ 70lb CAP PLASTIC GREASE INTER w/SS VENEER LID</v>
          </cell>
          <cell r="C481">
            <v>2509</v>
          </cell>
          <cell r="D481">
            <v>2635</v>
          </cell>
        </row>
        <row r="482">
          <cell r="A482" t="str">
            <v>LIL-35-HLA</v>
          </cell>
          <cell r="B482" t="str">
            <v>35 GPM/70lb CAP PLASTIC GREASE INT/HIGH LEVEL ALARM</v>
          </cell>
          <cell r="C482">
            <v>4063</v>
          </cell>
          <cell r="D482">
            <v>4331</v>
          </cell>
        </row>
        <row r="483">
          <cell r="A483" t="str">
            <v>LIL-35-L</v>
          </cell>
          <cell r="B483" t="str">
            <v>35 GPM HDPE PLASTIC LINT INTERCEPTOR</v>
          </cell>
          <cell r="C483">
            <v>2500</v>
          </cell>
          <cell r="D483">
            <v>2625</v>
          </cell>
        </row>
        <row r="484">
          <cell r="A484" t="str">
            <v>LIL-35-L-FSCR</v>
          </cell>
          <cell r="B484" t="str">
            <v>35 GPM HDPE PLASTIC LINT INTER w/FINESCREEN SED BKT</v>
          </cell>
          <cell r="C484">
            <v>3164</v>
          </cell>
          <cell r="D484">
            <v>3323</v>
          </cell>
        </row>
        <row r="485">
          <cell r="A485" t="str">
            <v>LIL-35-L-FSCR-HD</v>
          </cell>
          <cell r="B485" t="str">
            <v>35 GPM HDPE LINT INTER w/SS VENEER LID/FINE SC SED BKT</v>
          </cell>
          <cell r="C485">
            <v>4310</v>
          </cell>
          <cell r="D485">
            <v>4527</v>
          </cell>
        </row>
        <row r="486">
          <cell r="A486" t="str">
            <v>LIL-35-L-HD</v>
          </cell>
          <cell r="B486" t="str">
            <v>35 GPM HDPE LINT INTER w/SS VENEER LID</v>
          </cell>
          <cell r="C486">
            <v>3646</v>
          </cell>
          <cell r="D486">
            <v>3829</v>
          </cell>
        </row>
        <row r="487">
          <cell r="A487" t="str">
            <v>LIL-35-O</v>
          </cell>
          <cell r="B487" t="str">
            <v>35 GPM PLASTIC OIL INTERCEPTOR</v>
          </cell>
          <cell r="C487">
            <v>2200</v>
          </cell>
          <cell r="D487">
            <v>2300</v>
          </cell>
        </row>
        <row r="488">
          <cell r="A488" t="str">
            <v>LIL-35-O-F3T</v>
          </cell>
          <cell r="B488" t="str">
            <v>35 GPM PLASTIC OIL INTER/F=3"THR</v>
          </cell>
          <cell r="C488">
            <v>2345</v>
          </cell>
          <cell r="D488">
            <v>2462</v>
          </cell>
        </row>
        <row r="489">
          <cell r="A489" t="str">
            <v>LIL-35-O-F4</v>
          </cell>
          <cell r="B489" t="str">
            <v>35 GPM PLASTIC OIL INTERCEPTOR/F=4"NH</v>
          </cell>
          <cell r="C489">
            <v>2194</v>
          </cell>
          <cell r="D489">
            <v>2304</v>
          </cell>
        </row>
        <row r="490">
          <cell r="A490" t="str">
            <v>LIL-35-O-HD</v>
          </cell>
          <cell r="B490" t="str">
            <v>35 GPM PLASTIC OIL INTERCEPTOR w/SS VENEER LID</v>
          </cell>
          <cell r="C490">
            <v>3346</v>
          </cell>
          <cell r="D490">
            <v>3504</v>
          </cell>
        </row>
        <row r="491">
          <cell r="A491" t="str">
            <v>LIL-35-O-HD-F4</v>
          </cell>
          <cell r="B491" t="str">
            <v>35 GPM PLASTIC OIL INTER w/SS VENEER LID/F=4"NH</v>
          </cell>
          <cell r="C491">
            <v>3582</v>
          </cell>
          <cell r="D491">
            <v>3761</v>
          </cell>
        </row>
        <row r="492">
          <cell r="A492" t="str">
            <v>LIL-35-O-HD-POKB</v>
          </cell>
          <cell r="B492" t="str">
            <v>35 GPM PLASTIC OIL INTER w/SS VENEER LID/PUMP OUTKIT@B</v>
          </cell>
          <cell r="C492">
            <v>3546</v>
          </cell>
          <cell r="D492">
            <v>3723</v>
          </cell>
        </row>
        <row r="493">
          <cell r="A493" t="str">
            <v>LIL-35-O-HLA</v>
          </cell>
          <cell r="B493" t="str">
            <v>35 GPM PLASTIC OIL INTERCEPTOR w/HIGH LVL ALARM</v>
          </cell>
          <cell r="C493">
            <v>4900</v>
          </cell>
          <cell r="D493">
            <v>5200</v>
          </cell>
        </row>
        <row r="494">
          <cell r="A494" t="str">
            <v>LIL-35-O-HT</v>
          </cell>
          <cell r="B494" t="str">
            <v>HOLDING TANK FOR LIL-35-O INTERCEPTOR</v>
          </cell>
          <cell r="C494">
            <v>2097</v>
          </cell>
          <cell r="D494">
            <v>2300</v>
          </cell>
        </row>
        <row r="495">
          <cell r="A495" t="str">
            <v>LIL-35-O-POKB</v>
          </cell>
          <cell r="B495" t="str">
            <v>35 GPM PLASTIC OIL INTERCEPTOR/ PUMPOUT KIT@B</v>
          </cell>
          <cell r="C495">
            <v>2321</v>
          </cell>
          <cell r="D495">
            <v>2437</v>
          </cell>
        </row>
        <row r="496">
          <cell r="A496" t="str">
            <v>LIL-35-OP</v>
          </cell>
          <cell r="B496" t="str">
            <v>(USE LIL-35)35 GPM PLSTC GREASE INT/70lb GREASE CAP/IN</v>
          </cell>
          <cell r="C496">
            <v>1363</v>
          </cell>
          <cell r="D496">
            <v>1431</v>
          </cell>
        </row>
        <row r="497">
          <cell r="A497" t="str">
            <v>LIL-35-OS</v>
          </cell>
          <cell r="B497" t="str">
            <v>39G CAPACITY PLASTIC OIL/SED INTER. NH OUTLET</v>
          </cell>
          <cell r="C497">
            <v>2848</v>
          </cell>
          <cell r="D497">
            <v>2991</v>
          </cell>
        </row>
        <row r="498">
          <cell r="A498" t="str">
            <v>LIL-35-PDI</v>
          </cell>
          <cell r="B498" t="str">
            <v>35 GPM/70LB CAP PLASTIC GREASE INT/PDI PLATE/EXT FLW</v>
          </cell>
          <cell r="C498">
            <v>1363</v>
          </cell>
          <cell r="D498">
            <v>1431</v>
          </cell>
        </row>
        <row r="499">
          <cell r="A499" t="str">
            <v>LIL-35-PH</v>
          </cell>
          <cell r="B499" t="str">
            <v>35 GPM PLASTIC GREASE INTER/70lb GREASE CAP/PHILY FLOW</v>
          </cell>
          <cell r="C499">
            <v>1363</v>
          </cell>
          <cell r="D499">
            <v>1431</v>
          </cell>
        </row>
        <row r="500">
          <cell r="A500" t="str">
            <v>LIL-35-POKA</v>
          </cell>
          <cell r="B500" t="str">
            <v>35 GPM/70 lb CAP PLST GREASE INT/PUMPOUT KIT @A</v>
          </cell>
          <cell r="C500">
            <v>1563</v>
          </cell>
          <cell r="D500">
            <v>1641</v>
          </cell>
        </row>
        <row r="501">
          <cell r="A501" t="str">
            <v>LIL-35-POKB</v>
          </cell>
          <cell r="B501" t="str">
            <v>35 GPM/70 lb CAP PLST GREASE INT/PUMPOUT KIT @B</v>
          </cell>
          <cell r="C501">
            <v>1563</v>
          </cell>
          <cell r="D501">
            <v>1641</v>
          </cell>
        </row>
        <row r="502">
          <cell r="A502" t="str">
            <v>LIL-35-POKB-F4</v>
          </cell>
          <cell r="B502" t="str">
            <v>35 GPM/70 lb CAP PLST GREASE INT/PUMPOUT KIT @B/F=4"NH</v>
          </cell>
          <cell r="C502">
            <v>1636</v>
          </cell>
          <cell r="D502">
            <v>1718</v>
          </cell>
        </row>
        <row r="503">
          <cell r="A503" t="str">
            <v>LIL-35-POKC</v>
          </cell>
          <cell r="B503" t="str">
            <v>35 GPM/70 lb CAP PLST GREASE INT/PUMPOUT KIT @C</v>
          </cell>
          <cell r="C503">
            <v>1563</v>
          </cell>
          <cell r="D503">
            <v>1641</v>
          </cell>
        </row>
        <row r="504">
          <cell r="A504" t="str">
            <v>LIL-35-R</v>
          </cell>
          <cell r="B504" t="str">
            <v>35GPM RICE PLASTIC INTER/ 44.56 LIQ CAP</v>
          </cell>
          <cell r="C504">
            <v>2500</v>
          </cell>
          <cell r="D504">
            <v>2625</v>
          </cell>
        </row>
        <row r="505">
          <cell r="A505" t="str">
            <v>LIL-35-S</v>
          </cell>
          <cell r="B505" t="str">
            <v>35 GPM PLASTIC SOLIDS INTER. NH OUTLET</v>
          </cell>
          <cell r="C505">
            <v>2500</v>
          </cell>
          <cell r="D505">
            <v>2625</v>
          </cell>
        </row>
        <row r="506">
          <cell r="A506" t="str">
            <v>LIL-35-S-FSCR</v>
          </cell>
          <cell r="B506" t="str">
            <v>35 GPM PLASTIC SOLIDS INTER/FINE SCRN SED BKT</v>
          </cell>
          <cell r="C506">
            <v>3164</v>
          </cell>
          <cell r="D506">
            <v>3323</v>
          </cell>
        </row>
        <row r="507">
          <cell r="A507" t="str">
            <v>LIL-35-S-HD</v>
          </cell>
          <cell r="B507" t="str">
            <v>35 GPM PLASTIC SOLIDS INTER w/SS VNR LID</v>
          </cell>
          <cell r="C507">
            <v>3646</v>
          </cell>
          <cell r="D507">
            <v>3829</v>
          </cell>
        </row>
        <row r="508">
          <cell r="A508" t="str">
            <v>LIL-35-SA</v>
          </cell>
          <cell r="B508" t="str">
            <v>35 GPM HDPE SAND INTERCEPTOR</v>
          </cell>
          <cell r="C508">
            <v>2500</v>
          </cell>
          <cell r="D508">
            <v>2625</v>
          </cell>
        </row>
        <row r="509">
          <cell r="A509" t="str">
            <v>LIL-35-SA-FSCR</v>
          </cell>
          <cell r="B509" t="str">
            <v>35 GPM PLASTIC SAND INTER/FINE SCRN SED BKT</v>
          </cell>
          <cell r="C509">
            <v>3164</v>
          </cell>
          <cell r="D509">
            <v>3323</v>
          </cell>
        </row>
        <row r="510">
          <cell r="A510" t="str">
            <v>LIL-35-SA-HD</v>
          </cell>
          <cell r="B510" t="str">
            <v>35 GPM PLASTIC SAND INTER w/SS VNR LID</v>
          </cell>
          <cell r="C510">
            <v>3646</v>
          </cell>
          <cell r="D510">
            <v>3829</v>
          </cell>
        </row>
        <row r="511">
          <cell r="A511" t="str">
            <v>LIL-35-SA-HD-FSCR</v>
          </cell>
          <cell r="B511" t="str">
            <v>35 GPM PLSTC SAND INT/SS VNR LID/FNSCRN SED BKT</v>
          </cell>
          <cell r="C511">
            <v>4310</v>
          </cell>
          <cell r="D511">
            <v>4527</v>
          </cell>
        </row>
        <row r="512">
          <cell r="A512" t="str">
            <v>LIL-35-SA-HD-T-FSCR</v>
          </cell>
          <cell r="B512" t="str">
            <v>35 GPM PLSTC SAND INT/SS VNR LID/F=3"TH/FNSCRN SED BKT</v>
          </cell>
          <cell r="C512">
            <v>4460</v>
          </cell>
          <cell r="D512">
            <v>4685</v>
          </cell>
        </row>
        <row r="513">
          <cell r="A513" t="str">
            <v>LIL-35-SB</v>
          </cell>
          <cell r="B513" t="str">
            <v>35 GPM/70lb CAP PLASTIC GREASE INTER w/SED BUCKET</v>
          </cell>
          <cell r="C513">
            <v>1787</v>
          </cell>
          <cell r="D513">
            <v>1877</v>
          </cell>
        </row>
        <row r="514">
          <cell r="A514" t="str">
            <v>LIL-35-SORO</v>
          </cell>
          <cell r="B514" t="str">
            <v>35 GPM/70lb CAP PLSTC GREASE INTR/RIGHT SIDE OUTLET</v>
          </cell>
          <cell r="C514">
            <v>1440</v>
          </cell>
          <cell r="D514">
            <v>1512</v>
          </cell>
        </row>
        <row r="515">
          <cell r="A515" t="str">
            <v>LIL-35-T</v>
          </cell>
          <cell r="B515" t="str">
            <v>35 GPM PLASTIC GREASE INTER THREADED IN/OUTLET</v>
          </cell>
          <cell r="C515">
            <v>1493</v>
          </cell>
          <cell r="D515">
            <v>1589</v>
          </cell>
        </row>
        <row r="516">
          <cell r="A516" t="str">
            <v>LIL-50</v>
          </cell>
          <cell r="B516" t="str">
            <v>50 GPM PLASTIC GREASE INTERCEPTOR/ 100lb GREASE CAP.</v>
          </cell>
          <cell r="C516">
            <v>2222</v>
          </cell>
          <cell r="D516">
            <v>2333</v>
          </cell>
        </row>
        <row r="517">
          <cell r="A517" t="str">
            <v>LIL-50-75GPM</v>
          </cell>
          <cell r="B517" t="str">
            <v>75GPM/100LB CAP PLSTC GREASE INTER/CUSTM INT FLW CNTRL</v>
          </cell>
          <cell r="C517">
            <v>2607</v>
          </cell>
          <cell r="D517">
            <v>2737</v>
          </cell>
        </row>
        <row r="518">
          <cell r="A518" t="str">
            <v>LIL-50-BOX</v>
          </cell>
          <cell r="B518" t="str">
            <v>LIL-50 CORRUGATED BOX</v>
          </cell>
          <cell r="C518">
            <v>105</v>
          </cell>
          <cell r="D518">
            <v>110</v>
          </cell>
        </row>
        <row r="519">
          <cell r="A519" t="str">
            <v>LIL-50-DP-EP</v>
          </cell>
          <cell r="B519" t="str">
            <v>50 GPM PLSTC GREASE INT/70lb CAP/DOS PUMP/ENZ PRT</v>
          </cell>
          <cell r="C519">
            <v>3278</v>
          </cell>
          <cell r="D519">
            <v>3442</v>
          </cell>
        </row>
        <row r="520">
          <cell r="A520" t="str">
            <v>LIL-50-EP</v>
          </cell>
          <cell r="B520" t="str">
            <v>50 GPM GREASE INT/ENZYME PORT ON LID</v>
          </cell>
          <cell r="C520">
            <v>2299</v>
          </cell>
          <cell r="D520">
            <v>2414</v>
          </cell>
        </row>
        <row r="521">
          <cell r="A521" t="str">
            <v>LIL-50-EXT</v>
          </cell>
          <cell r="B521" t="str">
            <v>9" EXTENSION FOR LIL-35, LIL-50 &amp; LIL-25-LP</v>
          </cell>
          <cell r="C521">
            <v>471</v>
          </cell>
          <cell r="D521">
            <v>495</v>
          </cell>
        </row>
        <row r="522">
          <cell r="A522" t="str">
            <v>LIL-50-F</v>
          </cell>
          <cell r="B522" t="str">
            <v>50GPM FISH PLASTIC INTER/ 51.41 LIQ CAP</v>
          </cell>
          <cell r="C522">
            <v>3400</v>
          </cell>
          <cell r="D522">
            <v>3600</v>
          </cell>
        </row>
        <row r="523">
          <cell r="A523" t="str">
            <v>LIL-50-F-F4</v>
          </cell>
          <cell r="B523" t="str">
            <v>50GPM FISH PLASTIC INTER/ 51.41 LIQ CAP/F=4"NH</v>
          </cell>
          <cell r="C523">
            <v>3060</v>
          </cell>
          <cell r="D523">
            <v>3213</v>
          </cell>
        </row>
        <row r="524">
          <cell r="A524" t="str">
            <v>LIL-50-F-F4-FSCR</v>
          </cell>
          <cell r="B524" t="str">
            <v>50 GPM FISH PLSTC INT/F=4"NH/FINE SCRN SED BKT</v>
          </cell>
          <cell r="C524">
            <v>3782</v>
          </cell>
          <cell r="D524">
            <v>3971</v>
          </cell>
        </row>
        <row r="525">
          <cell r="A525" t="str">
            <v>LIL-50-F4</v>
          </cell>
          <cell r="B525" t="str">
            <v>50 GPM PLASTIC GREASE INT/ 70lb GREASE CAP/ 4" IN,OUT</v>
          </cell>
          <cell r="C525">
            <v>2295</v>
          </cell>
          <cell r="D525">
            <v>2410</v>
          </cell>
        </row>
        <row r="526">
          <cell r="A526" t="str">
            <v>LIL-50-F4-EP</v>
          </cell>
          <cell r="B526" t="str">
            <v>50 GPM PLSTC GREASE INT/70lb CAP/ 4" IN,OUT/ENZ PRT</v>
          </cell>
          <cell r="C526">
            <v>2372</v>
          </cell>
          <cell r="D526">
            <v>2491</v>
          </cell>
        </row>
        <row r="527">
          <cell r="A527" t="str">
            <v>LIL-50-FUR</v>
          </cell>
          <cell r="B527" t="str">
            <v>50 GPM HDPE PLASTIC FUR INTERCEPTOR</v>
          </cell>
          <cell r="C527">
            <v>3400</v>
          </cell>
          <cell r="D527">
            <v>3600</v>
          </cell>
        </row>
        <row r="528">
          <cell r="A528" t="str">
            <v>LIL-50-FUR-EXT-33.5</v>
          </cell>
          <cell r="B528" t="str">
            <v>33.50" EXTENSION w/SED BUCKET FOR LIL-50-FUR</v>
          </cell>
          <cell r="C528">
            <v>9700</v>
          </cell>
          <cell r="D528">
            <v>10185</v>
          </cell>
        </row>
        <row r="529">
          <cell r="A529" t="str">
            <v>LIL-50-FUR-EXT-PSB</v>
          </cell>
          <cell r="B529" t="str">
            <v>FAB SED BUCKET FOR LIL-50-FUR-EXT</v>
          </cell>
          <cell r="C529">
            <v>641</v>
          </cell>
          <cell r="D529">
            <v>673</v>
          </cell>
        </row>
        <row r="530">
          <cell r="A530" t="str">
            <v>LIL-50-FUR-F4-FSCRHD</v>
          </cell>
          <cell r="B530" t="str">
            <v>50 GPM HDPE PLSTC FUR INT/F4"NH/FINE SCRN BKT/HD LID</v>
          </cell>
          <cell r="C530">
            <v>5341</v>
          </cell>
          <cell r="D530">
            <v>5608</v>
          </cell>
        </row>
        <row r="531">
          <cell r="A531" t="str">
            <v>LIL-50-FUR-FSCR</v>
          </cell>
          <cell r="B531" t="str">
            <v>50 GPM HDPE PLASTIC FUR INTER/FINESCRN SED BKT</v>
          </cell>
          <cell r="C531">
            <v>4122</v>
          </cell>
          <cell r="D531">
            <v>4358</v>
          </cell>
        </row>
        <row r="532">
          <cell r="A532" t="str">
            <v>LIL-50-FUR-LHSI-RHSO</v>
          </cell>
          <cell r="B532" t="str">
            <v>50 GPM HDPE PLSTC FUR INT/LEFT INLET/RIGHT OUTLET</v>
          </cell>
          <cell r="C532">
            <v>3546</v>
          </cell>
          <cell r="D532">
            <v>3762</v>
          </cell>
        </row>
        <row r="533">
          <cell r="A533" t="str">
            <v>LIL-50-HD</v>
          </cell>
          <cell r="B533" t="str">
            <v>50 GPM/70lb CAP PLASTIC GREASE w/SS VENEER LID</v>
          </cell>
          <cell r="C533">
            <v>3368</v>
          </cell>
          <cell r="D533">
            <v>3537</v>
          </cell>
        </row>
        <row r="534">
          <cell r="A534" t="str">
            <v>LIL-50-HD-F4</v>
          </cell>
          <cell r="B534" t="str">
            <v>50 GPM/70lb CAP PLASTIC GREASE/HD LID/DIM F=4"NH</v>
          </cell>
          <cell r="C534">
            <v>3441</v>
          </cell>
          <cell r="D534">
            <v>3613</v>
          </cell>
        </row>
        <row r="535">
          <cell r="A535" t="str">
            <v>LIL-50-HDV</v>
          </cell>
          <cell r="B535" t="str">
            <v>STAINLESS STEEL LID VENEER WITH MOUNTING HARDWARE</v>
          </cell>
          <cell r="C535">
            <v>1133</v>
          </cell>
          <cell r="D535">
            <v>1190</v>
          </cell>
        </row>
        <row r="536">
          <cell r="A536" t="str">
            <v>LIL-50-HLA</v>
          </cell>
          <cell r="B536" t="str">
            <v>50 GPM/100 LB CAP PLSTC GREASE INTR/HIGH LVL ALARM</v>
          </cell>
          <cell r="C536">
            <v>4922</v>
          </cell>
          <cell r="D536">
            <v>5233</v>
          </cell>
        </row>
        <row r="537">
          <cell r="A537" t="str">
            <v>LIL-50-HLA240</v>
          </cell>
          <cell r="B537" t="str">
            <v>50 GPM/100 LB CAP PLSTC GREASE INTR/240V HIGH LVL ALRM</v>
          </cell>
          <cell r="C537">
            <v>4922</v>
          </cell>
          <cell r="D537">
            <v>5168</v>
          </cell>
        </row>
        <row r="538">
          <cell r="A538" t="str">
            <v>LIL-50-L</v>
          </cell>
          <cell r="B538" t="str">
            <v>50 GPM HDPE PLASTIC LINT INTERCEPTOR</v>
          </cell>
          <cell r="C538">
            <v>3400</v>
          </cell>
          <cell r="D538">
            <v>3600</v>
          </cell>
        </row>
        <row r="539">
          <cell r="A539" t="str">
            <v>LIL-50-L-F4</v>
          </cell>
          <cell r="B539" t="str">
            <v>50 GPM HDPE PLASTIC LINT INTER/F=4"NH</v>
          </cell>
          <cell r="C539">
            <v>3060</v>
          </cell>
          <cell r="D539">
            <v>3213</v>
          </cell>
        </row>
        <row r="540">
          <cell r="A540" t="str">
            <v>LIL-50-L-HD</v>
          </cell>
          <cell r="B540" t="str">
            <v>50 GPM HDPE PLASTIC LINT INTER w/SS VENEER LID</v>
          </cell>
          <cell r="C540">
            <v>4546</v>
          </cell>
          <cell r="D540">
            <v>4804</v>
          </cell>
        </row>
        <row r="541">
          <cell r="A541" t="str">
            <v>LIL-50-O</v>
          </cell>
          <cell r="B541" t="str">
            <v>50 GPM PLASTIC OIL INTERCEPTOR</v>
          </cell>
          <cell r="C541">
            <v>2700</v>
          </cell>
          <cell r="D541">
            <v>2800</v>
          </cell>
        </row>
        <row r="542">
          <cell r="A542" t="str">
            <v>LIL-50-O-COA</v>
          </cell>
          <cell r="B542" t="str">
            <v>50 GPM PLASTIC OIL INTER w/COALSCR PACK</v>
          </cell>
          <cell r="C542">
            <v>5829</v>
          </cell>
          <cell r="D542">
            <v>6086</v>
          </cell>
        </row>
        <row r="543">
          <cell r="A543" t="str">
            <v>LIL-50-O-COA-HLA</v>
          </cell>
          <cell r="B543" t="str">
            <v>50 GPM PLASTIC OIL INT/COALSCR PACK /HIGH LVL ALARM</v>
          </cell>
          <cell r="C543">
            <v>8529</v>
          </cell>
          <cell r="D543">
            <v>8986</v>
          </cell>
        </row>
        <row r="544">
          <cell r="A544" t="str">
            <v>LIL-50-O-F4</v>
          </cell>
          <cell r="B544" t="str">
            <v>50 GPM PLASTIC OIL INTER/ F=4"NH</v>
          </cell>
          <cell r="C544">
            <v>2773</v>
          </cell>
          <cell r="D544">
            <v>2912</v>
          </cell>
        </row>
        <row r="545">
          <cell r="A545" t="str">
            <v>LIL-50-O-F4-HD</v>
          </cell>
          <cell r="B545" t="str">
            <v>50 GPM PLASTIC OIL INTER/ F=4"NH/ SS VNR LID</v>
          </cell>
          <cell r="C545">
            <v>3919</v>
          </cell>
          <cell r="D545">
            <v>4115</v>
          </cell>
        </row>
        <row r="546">
          <cell r="A546" t="str">
            <v>LIL-50-O-FLC</v>
          </cell>
          <cell r="B546" t="str">
            <v>50 GPM PLASTIC OIL INTER/EXT FLW CNTRL</v>
          </cell>
          <cell r="C546">
            <v>2773</v>
          </cell>
          <cell r="D546">
            <v>2877</v>
          </cell>
        </row>
        <row r="547">
          <cell r="A547" t="str">
            <v>LIL-50-O-FLC-HD</v>
          </cell>
          <cell r="B547" t="str">
            <v>50 GPM PLASTIC OIL INTER/EXT FLW CNTRL/HD LID</v>
          </cell>
          <cell r="C547">
            <v>3919</v>
          </cell>
          <cell r="D547">
            <v>4081</v>
          </cell>
        </row>
        <row r="548">
          <cell r="A548" t="str">
            <v>LIL-50-O-FLC-HLA</v>
          </cell>
          <cell r="B548" t="str">
            <v>50 GPM PLASTIC OIL INTER/EXT FLW CNT/HIGH LVL ALRM</v>
          </cell>
          <cell r="C548">
            <v>5473</v>
          </cell>
          <cell r="D548">
            <v>5777</v>
          </cell>
        </row>
        <row r="549">
          <cell r="A549" t="str">
            <v>LIL-50-O-HD</v>
          </cell>
          <cell r="B549" t="str">
            <v>50 GPM PLASTIC OIL INTER w/ SS VNR REINFORCED LID</v>
          </cell>
          <cell r="C549">
            <v>3846</v>
          </cell>
          <cell r="D549">
            <v>4004</v>
          </cell>
        </row>
        <row r="550">
          <cell r="A550" t="str">
            <v>LIL-50-O-HD-FLC</v>
          </cell>
          <cell r="B550" t="str">
            <v>50 GPM PLASTIC OIL INTER w/SS VNR HD LID/EXT FLW CNTR</v>
          </cell>
          <cell r="C550">
            <v>0</v>
          </cell>
          <cell r="D550">
            <v>4081</v>
          </cell>
        </row>
        <row r="551">
          <cell r="A551" t="str">
            <v>LIL-50-O-HLA</v>
          </cell>
          <cell r="B551" t="str">
            <v>20 GPM PLASTIC OIL INTERCEPTOR w/HIGH LEVEL ALARM</v>
          </cell>
          <cell r="C551">
            <v>5400</v>
          </cell>
          <cell r="D551">
            <v>5700</v>
          </cell>
        </row>
        <row r="552">
          <cell r="A552" t="str">
            <v>LIL-50-O-HLA240</v>
          </cell>
          <cell r="B552" t="str">
            <v>20 GPM PLASTIC OIL INTER w/240V HIGH LEVEL ALARM</v>
          </cell>
          <cell r="C552">
            <v>5400</v>
          </cell>
          <cell r="D552">
            <v>5670</v>
          </cell>
        </row>
        <row r="553">
          <cell r="A553" t="str">
            <v>LIL-50-O-HT</v>
          </cell>
          <cell r="B553" t="str">
            <v>HOLDING TANK FOR LIL-50-O INTERCEPTOR</v>
          </cell>
          <cell r="C553">
            <v>2700</v>
          </cell>
          <cell r="D553">
            <v>2800</v>
          </cell>
        </row>
        <row r="554">
          <cell r="A554" t="str">
            <v>LIL-50-OS</v>
          </cell>
          <cell r="B554" t="str">
            <v>44GAL CAPACITY PLASTIC OIL/SED INTER. NH OUTLET</v>
          </cell>
          <cell r="C554">
            <v>3125</v>
          </cell>
          <cell r="D554">
            <v>3282</v>
          </cell>
        </row>
        <row r="555">
          <cell r="A555" t="str">
            <v>LIL-50-OS-F4</v>
          </cell>
          <cell r="B555" t="str">
            <v>44GAL CAPACITY PLASTIC OIL/SED INTER/F=4"NH OUTLET</v>
          </cell>
          <cell r="C555">
            <v>3198</v>
          </cell>
          <cell r="D555">
            <v>3358</v>
          </cell>
        </row>
        <row r="556">
          <cell r="A556" t="str">
            <v>LIL-50-OS-SI</v>
          </cell>
          <cell r="B556" t="str">
            <v>44GAL CAP OIL/SED INTER/2nd INLET</v>
          </cell>
          <cell r="C556">
            <v>3125</v>
          </cell>
          <cell r="D556">
            <v>3281</v>
          </cell>
        </row>
        <row r="557">
          <cell r="A557" t="str">
            <v>LIL-50-OS-SI-F4-FSCR</v>
          </cell>
          <cell r="B557" t="str">
            <v>44GAL CAP OIL/SED INT/2nd INLET/F=4"NH/SS FINE SCRN SB</v>
          </cell>
          <cell r="C557">
            <v>3920</v>
          </cell>
          <cell r="D557">
            <v>4116</v>
          </cell>
        </row>
        <row r="558">
          <cell r="A558" t="str">
            <v>LIL-50-PDI</v>
          </cell>
          <cell r="B558" t="str">
            <v>50 GPM PLASTIC GREASE INTER/100lb GREASE CAP/PDI &amp; FLC</v>
          </cell>
          <cell r="C558">
            <v>2222</v>
          </cell>
          <cell r="D558">
            <v>2333</v>
          </cell>
        </row>
        <row r="559">
          <cell r="A559" t="str">
            <v>LIL-50-PDI-HD</v>
          </cell>
          <cell r="B559" t="str">
            <v>50 GPM 100LB CAP PLSTC GREASE INT/PDI &amp; FLC/SS VNR LID</v>
          </cell>
          <cell r="C559">
            <v>3368</v>
          </cell>
          <cell r="D559">
            <v>3537</v>
          </cell>
        </row>
        <row r="560">
          <cell r="A560" t="str">
            <v>LIL-50-PDI-HD-HLA</v>
          </cell>
          <cell r="B560" t="str">
            <v>50GPM/100LB HDPE GRSE INT/PDI &amp; EXT FLC/SS VNR LID/HLA</v>
          </cell>
          <cell r="C560">
            <v>6068</v>
          </cell>
          <cell r="D560">
            <v>6437</v>
          </cell>
        </row>
        <row r="561">
          <cell r="A561" t="str">
            <v>LIL-50-PDI-HLA-POKC</v>
          </cell>
          <cell r="B561" t="str">
            <v>50GPM/100LB GRSE INT/PDI &amp; EXT FLC/HLA/PUMPOUT KIT@C</v>
          </cell>
          <cell r="C561">
            <v>5122</v>
          </cell>
          <cell r="D561">
            <v>5378</v>
          </cell>
        </row>
        <row r="562">
          <cell r="A562" t="str">
            <v>LIL-50-PDI-HLA-SB</v>
          </cell>
          <cell r="B562" t="str">
            <v>50GPM/100LB GRSE INT/PDI &amp; EXT FLC/HI LVL ALRM/SED BKT</v>
          </cell>
          <cell r="C562">
            <v>5363</v>
          </cell>
          <cell r="D562">
            <v>5696</v>
          </cell>
        </row>
        <row r="563">
          <cell r="A563" t="str">
            <v>LIL-50-PDI-SB</v>
          </cell>
          <cell r="B563" t="str">
            <v>50GPM/100LB GRSE INT/PDI &amp; EXT FLC/SED BKT</v>
          </cell>
          <cell r="C563">
            <v>2585</v>
          </cell>
          <cell r="D563">
            <v>2796</v>
          </cell>
        </row>
        <row r="564">
          <cell r="A564" t="str">
            <v>LIL-50-PH</v>
          </cell>
          <cell r="B564" t="str">
            <v>50GPM PLASTIC GREASE INTER/100lb GREASE CAP/PHILY FLOW</v>
          </cell>
          <cell r="C564">
            <v>2222</v>
          </cell>
          <cell r="D564">
            <v>2333</v>
          </cell>
        </row>
        <row r="565">
          <cell r="A565" t="str">
            <v>LIL-50-PL</v>
          </cell>
          <cell r="B565" t="str">
            <v>50 GPM PLASTIC PLASTER INTER.</v>
          </cell>
          <cell r="C565">
            <v>3400</v>
          </cell>
          <cell r="D565">
            <v>3600</v>
          </cell>
        </row>
        <row r="566">
          <cell r="A566" t="str">
            <v>LIL-50-POK</v>
          </cell>
          <cell r="B566" t="str">
            <v>50GPM PLSTC GREASE INT w/COMPLETE 2" PUMP OUT KIT</v>
          </cell>
          <cell r="C566">
            <v>2422</v>
          </cell>
          <cell r="D566">
            <v>2543</v>
          </cell>
        </row>
        <row r="567">
          <cell r="A567" t="str">
            <v>LIL-50-POKB</v>
          </cell>
          <cell r="B567" t="str">
            <v>50 GPM/1000LB CAP PLASTIC GREASE INT/PUMPOUT KIT@B</v>
          </cell>
          <cell r="C567">
            <v>2422</v>
          </cell>
          <cell r="D567">
            <v>2543</v>
          </cell>
        </row>
        <row r="568">
          <cell r="A568" t="str">
            <v>LIL-50-POKD</v>
          </cell>
          <cell r="B568" t="str">
            <v>50 GPM/1000LB CAP PLASTIC GREASE INT/PUMPOUT KIT@D</v>
          </cell>
          <cell r="C568">
            <v>2422</v>
          </cell>
          <cell r="D568">
            <v>2543</v>
          </cell>
        </row>
        <row r="569">
          <cell r="A569" t="str">
            <v>LIL-50-R</v>
          </cell>
          <cell r="B569" t="str">
            <v>50GPM RICE PLASTIC INTER/ 50.41 LIQ CAP</v>
          </cell>
          <cell r="C569">
            <v>3400</v>
          </cell>
          <cell r="D569">
            <v>3600</v>
          </cell>
        </row>
        <row r="570">
          <cell r="A570" t="str">
            <v>LIL-50-RPO</v>
          </cell>
          <cell r="B570" t="str">
            <v>50GPM/100lb CAP PLASTIC GREASE INT w/REM PUMP OUT</v>
          </cell>
          <cell r="C570">
            <v>2348</v>
          </cell>
          <cell r="D570">
            <v>2466</v>
          </cell>
        </row>
        <row r="571">
          <cell r="A571" t="str">
            <v>LIL-50-S</v>
          </cell>
          <cell r="B571" t="str">
            <v>50 GPM PLASTIC SOLIDS INTER. NH OUTLET</v>
          </cell>
          <cell r="C571">
            <v>3400</v>
          </cell>
          <cell r="D571">
            <v>3600</v>
          </cell>
        </row>
        <row r="572">
          <cell r="A572" t="str">
            <v>LIL-50-S-F4</v>
          </cell>
          <cell r="B572" t="str">
            <v>50 GPM PLASTIC SOLIDS INTER/ F=4"NH INLET/OUTLET</v>
          </cell>
          <cell r="C572">
            <v>3060</v>
          </cell>
          <cell r="D572">
            <v>3213</v>
          </cell>
        </row>
        <row r="573">
          <cell r="A573" t="str">
            <v>LIL-50-SA</v>
          </cell>
          <cell r="B573" t="str">
            <v>50 GPM HDPE SAND INTERCEPTOR</v>
          </cell>
          <cell r="C573">
            <v>3400</v>
          </cell>
          <cell r="D573">
            <v>3600</v>
          </cell>
        </row>
        <row r="574">
          <cell r="A574" t="str">
            <v>LIL-50-SA-HD</v>
          </cell>
          <cell r="B574" t="str">
            <v>50 GPM HDPE SAND INTERCEPTOR w/SS VENEER LID</v>
          </cell>
          <cell r="C574">
            <v>4546</v>
          </cell>
          <cell r="D574">
            <v>4804</v>
          </cell>
        </row>
        <row r="575">
          <cell r="A575" t="str">
            <v>LIL-50-SA-T</v>
          </cell>
          <cell r="B575" t="str">
            <v>50 GPM HDPE PLASTIC SAND INTERCEPTOR/THREADED CONNCTN</v>
          </cell>
          <cell r="C575">
            <v>3550</v>
          </cell>
          <cell r="D575">
            <v>3758</v>
          </cell>
        </row>
        <row r="576">
          <cell r="A576" t="str">
            <v>LIL-50-SB</v>
          </cell>
          <cell r="B576" t="str">
            <v>50 GPM PLASTIC GREASE INTER/100lb GREASE CAP/SED BKT</v>
          </cell>
          <cell r="C576">
            <v>2663</v>
          </cell>
          <cell r="D576">
            <v>2796</v>
          </cell>
        </row>
        <row r="577">
          <cell r="A577" t="str">
            <v>LIL-50-T</v>
          </cell>
          <cell r="B577" t="str">
            <v>50 GPM PLASTIC GREASE INTER THREADED IN/OUTLET</v>
          </cell>
          <cell r="C577">
            <v>2372</v>
          </cell>
          <cell r="D577">
            <v>2491</v>
          </cell>
        </row>
        <row r="578">
          <cell r="A578" t="str">
            <v>LIL-7</v>
          </cell>
          <cell r="B578" t="str">
            <v>7 GPM PLASTIC GREASE INTER. NH OUTLET</v>
          </cell>
          <cell r="C578">
            <v>545</v>
          </cell>
          <cell r="D578">
            <v>573</v>
          </cell>
        </row>
        <row r="579">
          <cell r="A579" t="str">
            <v>LIL-7-EXT-9IN</v>
          </cell>
          <cell r="B579" t="str">
            <v>9"  FAB SS EXTENSION FOR LIL-7</v>
          </cell>
          <cell r="C579">
            <v>2266</v>
          </cell>
          <cell r="D579">
            <v>2379</v>
          </cell>
        </row>
        <row r="580">
          <cell r="A580" t="str">
            <v>LIL-7-F</v>
          </cell>
          <cell r="B580" t="str">
            <v>7GPM FISH PLASTIC INTER/ 7.14 LIQ CAP</v>
          </cell>
          <cell r="C580">
            <v>1023</v>
          </cell>
          <cell r="D580">
            <v>1074</v>
          </cell>
        </row>
        <row r="581">
          <cell r="A581" t="str">
            <v>LIL-7-F3</v>
          </cell>
          <cell r="B581" t="str">
            <v>7 GPM PLASTIC GREASE INTER/ F=3"NH</v>
          </cell>
          <cell r="C581">
            <v>620</v>
          </cell>
          <cell r="D581">
            <v>651</v>
          </cell>
        </row>
        <row r="582">
          <cell r="A582" t="str">
            <v>LIL-7-FUR</v>
          </cell>
          <cell r="B582" t="str">
            <v>7 GPM HDPE PLASTIC FUR INTERCEPTOR</v>
          </cell>
          <cell r="C582">
            <v>1023</v>
          </cell>
          <cell r="D582">
            <v>1074</v>
          </cell>
        </row>
        <row r="583">
          <cell r="A583" t="str">
            <v>LIL-7-FUR-F3-FSCR</v>
          </cell>
          <cell r="B583" t="str">
            <v>7 GPM HDPE PLSTC FUR INTER/F=3"NH/FINE SCRN SB</v>
          </cell>
          <cell r="C583">
            <v>1458</v>
          </cell>
          <cell r="D583">
            <v>1531</v>
          </cell>
        </row>
        <row r="584">
          <cell r="A584" t="str">
            <v>LIL-7-L</v>
          </cell>
          <cell r="B584" t="str">
            <v>7 GPM LINT HDPE PLASTIC INTERCEPTOR</v>
          </cell>
          <cell r="C584">
            <v>1023</v>
          </cell>
          <cell r="D584">
            <v>1074</v>
          </cell>
        </row>
        <row r="585">
          <cell r="A585" t="str">
            <v>LIL-7-L-F3</v>
          </cell>
          <cell r="B585" t="str">
            <v>7 GPM LINT HDPE PLASTIC INTER/ F=3"NH</v>
          </cell>
          <cell r="C585">
            <v>1037</v>
          </cell>
          <cell r="D585">
            <v>1089</v>
          </cell>
        </row>
        <row r="586">
          <cell r="A586" t="str">
            <v>LIL-7-L-F3-FSCR</v>
          </cell>
          <cell r="B586" t="str">
            <v>7 GPM LINT HDPE PLASTIC INTER/ F=3"NH/ SS FINE SCRN</v>
          </cell>
          <cell r="C586">
            <v>1458</v>
          </cell>
          <cell r="D586">
            <v>1531</v>
          </cell>
        </row>
        <row r="587">
          <cell r="A587" t="str">
            <v>LIL-7-L-FSCR</v>
          </cell>
          <cell r="B587" t="str">
            <v>7 GPM LINT HDPE PLASTIC INTER/ SS FINE SCRN</v>
          </cell>
          <cell r="C587">
            <v>1385</v>
          </cell>
          <cell r="D587">
            <v>1454</v>
          </cell>
        </row>
        <row r="588">
          <cell r="A588" t="str">
            <v>LIL-7-PDI</v>
          </cell>
          <cell r="B588" t="str">
            <v>7 GPM PLASTIC GREASE INTER. NH OUTLET/PDI PLATE</v>
          </cell>
          <cell r="C588">
            <v>545</v>
          </cell>
          <cell r="D588">
            <v>573</v>
          </cell>
        </row>
        <row r="589">
          <cell r="A589" t="str">
            <v>LIL-7-PH</v>
          </cell>
          <cell r="B589" t="str">
            <v>7 GPM PLASTIC GREASE INTER. NH OUTLET/ PHILY FLOW</v>
          </cell>
          <cell r="C589">
            <v>545</v>
          </cell>
          <cell r="D589">
            <v>572</v>
          </cell>
        </row>
        <row r="590">
          <cell r="A590" t="str">
            <v>LIL-7-PL</v>
          </cell>
          <cell r="B590" t="str">
            <v>7 GPM PLASTIC PLASTER INTER.</v>
          </cell>
          <cell r="C590">
            <v>1023</v>
          </cell>
          <cell r="D590">
            <v>1074</v>
          </cell>
        </row>
        <row r="591">
          <cell r="A591" t="str">
            <v>LIL-7-PL-FSCR</v>
          </cell>
          <cell r="B591" t="str">
            <v>7 GPM PLASTIC PLASTER INTER/SS FINE SCRN SED BKT</v>
          </cell>
          <cell r="C591">
            <v>1385</v>
          </cell>
          <cell r="D591">
            <v>1454</v>
          </cell>
        </row>
        <row r="592">
          <cell r="A592" t="str">
            <v>LIL-7-R</v>
          </cell>
          <cell r="B592" t="str">
            <v>7GPM RICE PLASTIC INTER/ 7.14 LIQ CAP</v>
          </cell>
          <cell r="C592">
            <v>1023</v>
          </cell>
          <cell r="D592">
            <v>1074</v>
          </cell>
        </row>
        <row r="593">
          <cell r="A593" t="str">
            <v>LIL-7-S</v>
          </cell>
          <cell r="B593" t="str">
            <v>7 GPM PLASTIC SOLIDS INTER. NH OUTLET</v>
          </cell>
          <cell r="C593">
            <v>1023</v>
          </cell>
          <cell r="D593">
            <v>1074</v>
          </cell>
        </row>
        <row r="594">
          <cell r="A594" t="str">
            <v>LIL-7-SA</v>
          </cell>
          <cell r="B594" t="str">
            <v>7 GPM HDPE SAND INTERCEPTOR</v>
          </cell>
          <cell r="C594">
            <v>1023</v>
          </cell>
          <cell r="D594">
            <v>1074</v>
          </cell>
        </row>
        <row r="595">
          <cell r="A595" t="str">
            <v>LIL-7-SA-FSCR</v>
          </cell>
          <cell r="B595" t="str">
            <v>7 GPM PLASTIC SAND INTER/NH OUTLET/SS FINE SCRN SED BK</v>
          </cell>
          <cell r="C595">
            <v>1385</v>
          </cell>
          <cell r="D595">
            <v>1454</v>
          </cell>
        </row>
        <row r="596">
          <cell r="A596" t="str">
            <v>LIL-7-SB</v>
          </cell>
          <cell r="B596" t="str">
            <v>7 GPM PLASTIC GREASE INTER/SEDIMENT BUCKET</v>
          </cell>
          <cell r="C596">
            <v>860</v>
          </cell>
          <cell r="D596">
            <v>904</v>
          </cell>
        </row>
        <row r="597">
          <cell r="A597" t="str">
            <v>LIL-7-T</v>
          </cell>
          <cell r="B597" t="str">
            <v>7 GPM PLASTIC GREASE INTER THREADED IN/OUTLET</v>
          </cell>
          <cell r="C597">
            <v>695</v>
          </cell>
          <cell r="D597">
            <v>731</v>
          </cell>
        </row>
        <row r="598">
          <cell r="A598" t="str">
            <v>LIL-MAX-POK</v>
          </cell>
          <cell r="B598" t="str">
            <v>PUMP OUT KIT &amp; 2" REMOTE PUMP OUT FOR LIL-MAX TANK</v>
          </cell>
          <cell r="C598">
            <v>200</v>
          </cell>
          <cell r="D598">
            <v>210</v>
          </cell>
        </row>
        <row r="599">
          <cell r="A599" t="str">
            <v>LIL-MAX-RPO</v>
          </cell>
          <cell r="B599" t="str">
            <v>2" REMOTE PUMP OUT FOR LIL-MAX TANK</v>
          </cell>
          <cell r="C599">
            <v>126</v>
          </cell>
          <cell r="D599">
            <v>133</v>
          </cell>
        </row>
        <row r="600">
          <cell r="A600" t="str">
            <v>LIL-SP</v>
          </cell>
          <cell r="B600" t="str">
            <v>EXTERNAL SAMPLE PORT INLINE FOR LIL MAX</v>
          </cell>
          <cell r="C600">
            <v>580</v>
          </cell>
          <cell r="D600">
            <v>638</v>
          </cell>
        </row>
        <row r="601">
          <cell r="A601" t="str">
            <v>LIL-SP-EXT14.25</v>
          </cell>
          <cell r="B601" t="str">
            <v>14 1/4" EPOXY COATED STEEL EXTENSION FOR LIL-SP</v>
          </cell>
          <cell r="C601">
            <v>1133</v>
          </cell>
          <cell r="D601">
            <v>1190</v>
          </cell>
        </row>
        <row r="602">
          <cell r="A602" t="str">
            <v>LIL-SP-OF</v>
          </cell>
          <cell r="B602" t="str">
            <v>EXTERNAL SAMPLE PORT OFFSET FOR LIL MAX</v>
          </cell>
          <cell r="C602">
            <v>580</v>
          </cell>
          <cell r="D602">
            <v>638</v>
          </cell>
        </row>
        <row r="603">
          <cell r="A603" t="str">
            <v>LIL-SP-OF-F3</v>
          </cell>
          <cell r="B603" t="str">
            <v>LIL MAX SAMPLING PORT OFFSET IN/OUT W/ 3" CONNECTIONS</v>
          </cell>
          <cell r="C603">
            <v>654</v>
          </cell>
          <cell r="D603">
            <v>687</v>
          </cell>
        </row>
        <row r="604">
          <cell r="A604" t="str">
            <v>MI-CS-G-1-PL</v>
          </cell>
          <cell r="B604" t="str">
            <v>COVER SHROUD FOR MI-G-1-PL</v>
          </cell>
          <cell r="C604">
            <v>2000</v>
          </cell>
          <cell r="D604">
            <v>2100</v>
          </cell>
        </row>
        <row r="605">
          <cell r="A605" t="str">
            <v>MI-CS-G-1-PL-HD</v>
          </cell>
          <cell r="B605" t="str">
            <v>2000LB HVY DTY COVER SHROUD FOR MI-G-1-PL</v>
          </cell>
          <cell r="C605">
            <v>3400</v>
          </cell>
          <cell r="D605">
            <v>3570</v>
          </cell>
        </row>
        <row r="606">
          <cell r="A606" t="str">
            <v>MI-CS-G-2-PL</v>
          </cell>
          <cell r="B606" t="str">
            <v>COVER SHROUD FOR MI-G-2-PL &amp; MI-G-3-PL</v>
          </cell>
          <cell r="C606">
            <v>2034</v>
          </cell>
          <cell r="D606">
            <v>2136</v>
          </cell>
        </row>
        <row r="607">
          <cell r="A607" t="str">
            <v>MI-CS-G-2-PL-HD</v>
          </cell>
          <cell r="B607" t="str">
            <v>2000LB HVY DTY COVER SHROUD FOR MI-G-2-PL &amp; MI-G-3-PL</v>
          </cell>
          <cell r="C607">
            <v>3181</v>
          </cell>
          <cell r="D607">
            <v>3340</v>
          </cell>
        </row>
        <row r="608">
          <cell r="A608" t="str">
            <v>MI-CS-G-4-PL</v>
          </cell>
          <cell r="B608" t="str">
            <v>COVER SHROUD FOR MI-G-4-PL &amp; MI-G-5-PL</v>
          </cell>
          <cell r="C608">
            <v>2700</v>
          </cell>
          <cell r="D608">
            <v>2835</v>
          </cell>
        </row>
        <row r="609">
          <cell r="A609" t="str">
            <v>MI-CS-G-4-PL-HD</v>
          </cell>
          <cell r="B609" t="str">
            <v>2000LB HVY DUTY SHROUD FOR MI-G-4-PL &amp; MI-G-5-PL</v>
          </cell>
          <cell r="C609">
            <v>3846</v>
          </cell>
          <cell r="D609">
            <v>4038</v>
          </cell>
        </row>
        <row r="610">
          <cell r="A610" t="str">
            <v>MI-CS-G-6-PL</v>
          </cell>
          <cell r="B610" t="str">
            <v>COVER SHROUD FOR MI-G-6-PL &amp; MI-G-7-PL</v>
          </cell>
          <cell r="C610">
            <v>2678</v>
          </cell>
          <cell r="D610">
            <v>2812</v>
          </cell>
        </row>
        <row r="611">
          <cell r="A611" t="str">
            <v>MI-CS-G-6-PL-HD</v>
          </cell>
          <cell r="B611" t="str">
            <v>2000LB HVY DTY COVER SHROUD FOR MI-G-6-PL &amp; MI-G-7-PL</v>
          </cell>
          <cell r="C611">
            <v>3824</v>
          </cell>
          <cell r="D611">
            <v>4015</v>
          </cell>
        </row>
        <row r="612">
          <cell r="A612" t="str">
            <v>MI-EXT-PL-36</v>
          </cell>
          <cell r="B612" t="str">
            <v>36" EXT FOR XL-MI-G-PL</v>
          </cell>
          <cell r="C612">
            <v>632</v>
          </cell>
          <cell r="D612">
            <v>664</v>
          </cell>
        </row>
        <row r="613">
          <cell r="A613" t="str">
            <v>MI-EXT-PL-44</v>
          </cell>
          <cell r="B613" t="str">
            <v>44" EXT FOR XL-MI-G-PL</v>
          </cell>
          <cell r="C613">
            <v>632</v>
          </cell>
          <cell r="D613">
            <v>664</v>
          </cell>
        </row>
        <row r="614">
          <cell r="A614" t="str">
            <v>MI-FISH-10-PL-CLBL</v>
          </cell>
          <cell r="B614" t="str">
            <v>PRODUCT LABEL FOR CARTONS FOR THE MI-FISH-10-PL</v>
          </cell>
          <cell r="C614">
            <v>31</v>
          </cell>
          <cell r="D614">
            <v>33</v>
          </cell>
        </row>
        <row r="615">
          <cell r="A615" t="str">
            <v>MI-FISH-10-PL-RSSB</v>
          </cell>
          <cell r="B615" t="str">
            <v>STAINLESS STEEL BAFFLE SET FOR MI-FISH-10-PL</v>
          </cell>
          <cell r="C615">
            <v>453</v>
          </cell>
          <cell r="D615">
            <v>476</v>
          </cell>
        </row>
        <row r="616">
          <cell r="A616" t="str">
            <v>MI-FISH-15-PL-CLBL</v>
          </cell>
          <cell r="B616" t="str">
            <v>PRODUCT LABEL FOR CARTONS FOR THE MI-FISH-15-PL</v>
          </cell>
          <cell r="C616">
            <v>31</v>
          </cell>
          <cell r="D616">
            <v>33</v>
          </cell>
        </row>
        <row r="617">
          <cell r="A617" t="str">
            <v>MI-FISH-15-PL-RSSB</v>
          </cell>
          <cell r="B617" t="str">
            <v>STAINLESS STEEL BAFFLE SET FOR MI-FISH-15-PL</v>
          </cell>
          <cell r="C617">
            <v>499</v>
          </cell>
          <cell r="D617">
            <v>524</v>
          </cell>
        </row>
        <row r="618">
          <cell r="A618" t="str">
            <v>MI-FISH-20-PL-CLBL</v>
          </cell>
          <cell r="B618" t="str">
            <v>PRODUCT LABEL FOR CARTONS FOR THE MI-FISH-20-PL</v>
          </cell>
          <cell r="C618">
            <v>31</v>
          </cell>
          <cell r="D618">
            <v>33</v>
          </cell>
        </row>
        <row r="619">
          <cell r="A619" t="str">
            <v>MI-FISH-20-PL-RSSB</v>
          </cell>
          <cell r="B619" t="str">
            <v>STAINLESS STEEL BAFFLE SET FOR MI-FISH-20-PL</v>
          </cell>
          <cell r="C619">
            <v>555</v>
          </cell>
          <cell r="D619">
            <v>583</v>
          </cell>
        </row>
        <row r="620">
          <cell r="A620" t="str">
            <v>MI-FISH-25-PL-CLBL</v>
          </cell>
          <cell r="B620" t="str">
            <v>PRODUCT LABEL FOR CARTONS FOR THE MI-FISH-25-PL</v>
          </cell>
          <cell r="C620">
            <v>31</v>
          </cell>
          <cell r="D620">
            <v>33</v>
          </cell>
        </row>
        <row r="621">
          <cell r="A621" t="str">
            <v>MI-FISH-25-PL-RSSB</v>
          </cell>
          <cell r="B621" t="str">
            <v>STAINLESS STEEL BAFFLE SET FOR MI-FISH-25-PL</v>
          </cell>
          <cell r="C621">
            <v>613</v>
          </cell>
          <cell r="D621">
            <v>644</v>
          </cell>
        </row>
        <row r="622">
          <cell r="A622" t="str">
            <v>MI-FISH-35-PL-CLBL</v>
          </cell>
          <cell r="B622" t="str">
            <v>PRODUCT LABEL FOR CARTONS FOR THE MI-FISH-7-PL</v>
          </cell>
          <cell r="C622">
            <v>31</v>
          </cell>
          <cell r="D622">
            <v>33</v>
          </cell>
        </row>
        <row r="623">
          <cell r="A623" t="str">
            <v>MI-FISH-35-PL-RSSB</v>
          </cell>
          <cell r="B623" t="str">
            <v>STAINLESS STEEL BAFFLE SET FOR MI-FISH-35-PL</v>
          </cell>
          <cell r="C623">
            <v>664</v>
          </cell>
          <cell r="D623">
            <v>697</v>
          </cell>
        </row>
        <row r="624">
          <cell r="A624" t="str">
            <v>MI-FISH-50-PL-CLBL</v>
          </cell>
          <cell r="B624" t="str">
            <v>PRODUCT LABEL FOR CARTONS FOR THE MI-FISH-50-PL</v>
          </cell>
          <cell r="C624">
            <v>31</v>
          </cell>
          <cell r="D624">
            <v>33</v>
          </cell>
        </row>
        <row r="625">
          <cell r="A625" t="str">
            <v>MI-FISH-50-PL-FSCR</v>
          </cell>
          <cell r="B625" t="str">
            <v>50GPM LINT PLASTC INTER/50.4 LIQ CAP/FINE SCRN SED BKT</v>
          </cell>
          <cell r="C625">
            <v>3709</v>
          </cell>
          <cell r="D625">
            <v>3894</v>
          </cell>
        </row>
        <row r="626">
          <cell r="A626" t="str">
            <v>MI-FISH-50-PL-RSSB</v>
          </cell>
          <cell r="B626" t="str">
            <v>STAINLESS STEEL BAFFLE SET FOR MI-FISH-7-PL</v>
          </cell>
          <cell r="C626">
            <v>722</v>
          </cell>
          <cell r="D626">
            <v>758</v>
          </cell>
        </row>
        <row r="627">
          <cell r="A627" t="str">
            <v>MI-FISH-7-PL-CLBL</v>
          </cell>
          <cell r="B627" t="str">
            <v>PRODUCT LABEL FOR CARTONS FOR THE MI-FISH-7-PL</v>
          </cell>
          <cell r="C627">
            <v>31</v>
          </cell>
          <cell r="D627">
            <v>33</v>
          </cell>
        </row>
        <row r="628">
          <cell r="A628" t="str">
            <v>MI-FUR-10-PL-CLBL</v>
          </cell>
          <cell r="B628" t="str">
            <v>PRODUCT LABEL FOR CARTONS FOR THE MI-FUR-10-PL</v>
          </cell>
          <cell r="C628">
            <v>31</v>
          </cell>
          <cell r="D628">
            <v>33</v>
          </cell>
        </row>
        <row r="629">
          <cell r="A629" t="str">
            <v>MI-FUR-15-PL-CLBL</v>
          </cell>
          <cell r="B629" t="str">
            <v>PRODUCT LABEL FOR CARTONS FOR THE MI-FUR-15-PL</v>
          </cell>
          <cell r="C629">
            <v>31</v>
          </cell>
          <cell r="D629">
            <v>33</v>
          </cell>
        </row>
        <row r="630">
          <cell r="A630" t="str">
            <v>MI-FUR-20-PL-CLBL</v>
          </cell>
          <cell r="B630" t="str">
            <v>PRODUCT LABEL FOR CARTONS FOR THE MI-FUR-20-PL</v>
          </cell>
          <cell r="C630">
            <v>31</v>
          </cell>
          <cell r="D630">
            <v>33</v>
          </cell>
        </row>
        <row r="631">
          <cell r="A631" t="str">
            <v>MI-FUR-25-PL-CLBL</v>
          </cell>
          <cell r="B631" t="str">
            <v>PRODUCT LABEL FOR CARTONS FOR THE MI-FUR-25-PL</v>
          </cell>
          <cell r="C631">
            <v>31</v>
          </cell>
          <cell r="D631">
            <v>33</v>
          </cell>
        </row>
        <row r="632">
          <cell r="A632" t="str">
            <v>MI-FUR-35-PL-CLBL</v>
          </cell>
          <cell r="B632" t="str">
            <v>PRODUCT LABEL FOR CARTONS FOR THE MI-FUR-35-PL</v>
          </cell>
          <cell r="C632">
            <v>31</v>
          </cell>
          <cell r="D632">
            <v>33</v>
          </cell>
        </row>
        <row r="633">
          <cell r="A633" t="str">
            <v>MI-FUR-50-PL-CLBL</v>
          </cell>
          <cell r="B633" t="str">
            <v>PRODUCT LABEL FOR CARTONS FOR THE MI-FUR-50-PL</v>
          </cell>
          <cell r="C633">
            <v>31</v>
          </cell>
          <cell r="D633">
            <v>33</v>
          </cell>
        </row>
        <row r="634">
          <cell r="A634" t="str">
            <v>MI-FUR-7-PL-CLBL</v>
          </cell>
          <cell r="B634" t="str">
            <v>PRODUCT LABEL FOR CARTONS FOR THE MI-FUR-7-PL</v>
          </cell>
          <cell r="C634">
            <v>31</v>
          </cell>
          <cell r="D634">
            <v>33</v>
          </cell>
        </row>
        <row r="635">
          <cell r="A635" t="str">
            <v>MI-G--L-25-PL-PSB</v>
          </cell>
          <cell r="B635" t="str">
            <v>EPOXY COATED SEDIMENT BUCKET FOR MI-*-L-25-PL BODY</v>
          </cell>
          <cell r="C635">
            <v>412</v>
          </cell>
          <cell r="D635">
            <v>433</v>
          </cell>
        </row>
        <row r="636">
          <cell r="A636" t="str">
            <v>MI-G-1-PL-BOX</v>
          </cell>
          <cell r="B636" t="str">
            <v>MI-G-1-PL CORRUGATED BOX</v>
          </cell>
          <cell r="C636">
            <v>121</v>
          </cell>
          <cell r="D636">
            <v>127</v>
          </cell>
        </row>
        <row r="637">
          <cell r="A637" t="str">
            <v>MI-G-1-PL-GSK</v>
          </cell>
          <cell r="B637" t="str">
            <v>LID GASKET FOR MI-G-1-PL</v>
          </cell>
          <cell r="C637">
            <v>37</v>
          </cell>
          <cell r="D637">
            <v>39</v>
          </cell>
        </row>
        <row r="638">
          <cell r="A638" t="str">
            <v>MI-G-1-PL-HDLID</v>
          </cell>
          <cell r="B638" t="str">
            <v>REPLACEMENT LID w/SS VENEER ASSEMBLY FOR MI-G-1-PL</v>
          </cell>
          <cell r="C638">
            <v>1545</v>
          </cell>
          <cell r="D638">
            <v>1622</v>
          </cell>
        </row>
        <row r="639">
          <cell r="A639" t="str">
            <v>MI-G-1-PL-LID</v>
          </cell>
          <cell r="B639" t="str">
            <v>REPLACEMENT LID ASSEMBLY FOR MI-G-1-PL</v>
          </cell>
          <cell r="C639">
            <v>206</v>
          </cell>
          <cell r="D639">
            <v>217</v>
          </cell>
        </row>
        <row r="640">
          <cell r="A640" t="str">
            <v>MI-G-1-PL-LTCH</v>
          </cell>
          <cell r="B640" t="str">
            <v>REPLACEMENT LID LATCH SET FOR MI-G-1-PL</v>
          </cell>
          <cell r="C640">
            <v>47.5</v>
          </cell>
          <cell r="D640">
            <v>50</v>
          </cell>
        </row>
        <row r="641">
          <cell r="A641" t="str">
            <v>MI-G-1-PL-PFB</v>
          </cell>
          <cell r="B641" t="str">
            <v>FILTER SED BUCKET FOR MI-G-1-PL</v>
          </cell>
          <cell r="C641">
            <v>315</v>
          </cell>
          <cell r="D641">
            <v>331</v>
          </cell>
        </row>
        <row r="642">
          <cell r="A642" t="str">
            <v>MI-G-1-PL-PFSCR</v>
          </cell>
          <cell r="B642" t="str">
            <v>SS FINE SCREEN INSERT FOR MI-G-1-PL-PSB</v>
          </cell>
          <cell r="C642">
            <v>362</v>
          </cell>
          <cell r="D642">
            <v>380</v>
          </cell>
        </row>
        <row r="643">
          <cell r="A643" t="str">
            <v>MI-G-1-PL-PLID</v>
          </cell>
          <cell r="B643" t="str">
            <v>LID FOR MI-G-1-PL</v>
          </cell>
          <cell r="C643">
            <v>206</v>
          </cell>
          <cell r="D643">
            <v>216</v>
          </cell>
        </row>
        <row r="644">
          <cell r="A644" t="str">
            <v>MI-G-1-PL-POP</v>
          </cell>
          <cell r="B644" t="str">
            <v>STAINLESS STEEL ORIFICE PLATE, 7GPM, -PL SERIES</v>
          </cell>
          <cell r="C644">
            <v>84</v>
          </cell>
          <cell r="D644">
            <v>88</v>
          </cell>
        </row>
        <row r="645">
          <cell r="A645" t="str">
            <v>MI-G-1-PL-PSB</v>
          </cell>
          <cell r="B645" t="str">
            <v>STAINLESS STEEL SEDIMENT BUCKET FOR MI-*-1-PL BODY</v>
          </cell>
          <cell r="C645">
            <v>315</v>
          </cell>
          <cell r="D645">
            <v>331</v>
          </cell>
        </row>
        <row r="646">
          <cell r="A646" t="str">
            <v>MI-G-1-PL-PSB-FSCR</v>
          </cell>
          <cell r="B646" t="str">
            <v>SED BKT w/SS FINE SCREEN FOR MI-*-1-PL BODY</v>
          </cell>
          <cell r="C646">
            <v>362</v>
          </cell>
          <cell r="D646">
            <v>380</v>
          </cell>
        </row>
        <row r="647">
          <cell r="A647" t="str">
            <v>MI-G-1-PL-T-CLBL</v>
          </cell>
          <cell r="B647" t="str">
            <v>PRODUCT LABEL FOR CARTONS FOR THE MI-G-1-PL-T</v>
          </cell>
          <cell r="C647">
            <v>31</v>
          </cell>
          <cell r="D647">
            <v>33</v>
          </cell>
        </row>
        <row r="648">
          <cell r="A648" t="str">
            <v>MI-G-2-PL-BOX</v>
          </cell>
          <cell r="B648" t="str">
            <v>MI-G-2-PL CORRUGATED BOX</v>
          </cell>
          <cell r="C648">
            <v>121</v>
          </cell>
          <cell r="D648">
            <v>127</v>
          </cell>
        </row>
        <row r="649">
          <cell r="A649" t="str">
            <v>MI-G-2-PL-GSK</v>
          </cell>
          <cell r="B649" t="str">
            <v>LID GASKET FOR MI-G-2-PL</v>
          </cell>
          <cell r="C649">
            <v>37</v>
          </cell>
          <cell r="D649">
            <v>39</v>
          </cell>
        </row>
        <row r="650">
          <cell r="A650" t="str">
            <v>MI-G-2-PL-HDLID</v>
          </cell>
          <cell r="B650" t="str">
            <v>REPLACEMENT LID w/SS VENEER ASSEMBLY FOR MI-G-2,3-PL</v>
          </cell>
          <cell r="C650">
            <v>1648</v>
          </cell>
          <cell r="D650">
            <v>1730</v>
          </cell>
        </row>
        <row r="651">
          <cell r="A651" t="str">
            <v>MI-G-2-PL-LID</v>
          </cell>
          <cell r="B651" t="str">
            <v>REPLACEMENT LID ASSEMBLY FOR MI-G-2-PL</v>
          </cell>
          <cell r="C651">
            <v>206</v>
          </cell>
          <cell r="D651">
            <v>217</v>
          </cell>
        </row>
        <row r="652">
          <cell r="A652" t="str">
            <v>MI-G-2-PL-LTCH</v>
          </cell>
          <cell r="B652" t="str">
            <v>REPLACEMENT LID LATCH SET FOR MI-G-2-PL</v>
          </cell>
          <cell r="C652">
            <v>47.5</v>
          </cell>
          <cell r="D652">
            <v>50</v>
          </cell>
        </row>
        <row r="653">
          <cell r="A653" t="str">
            <v>MI-G-2-PL-POP</v>
          </cell>
          <cell r="B653" t="str">
            <v>STAINLESS STEEL ORIFICE PLATE, 10GPM, -PL SERIES</v>
          </cell>
          <cell r="C653">
            <v>84</v>
          </cell>
          <cell r="D653">
            <v>88</v>
          </cell>
        </row>
        <row r="654">
          <cell r="A654" t="str">
            <v>MI-G-2-PL-PSB</v>
          </cell>
          <cell r="B654" t="str">
            <v>STAINLESS STEEL SEDIMENT BUCKET FOR MI-*-2-PL BODY</v>
          </cell>
          <cell r="C654">
            <v>339</v>
          </cell>
          <cell r="D654">
            <v>356</v>
          </cell>
        </row>
        <row r="655">
          <cell r="A655" t="str">
            <v>MI-G-2-PL-PSB-FSCR</v>
          </cell>
          <cell r="B655" t="str">
            <v>SED BKT w/SS FINE SCREEN FOR MI-*-2-PL BODY</v>
          </cell>
          <cell r="C655">
            <v>453</v>
          </cell>
          <cell r="D655">
            <v>476</v>
          </cell>
        </row>
        <row r="656">
          <cell r="A656" t="str">
            <v>MI-G-2-PL-T-CLBL</v>
          </cell>
          <cell r="B656" t="str">
            <v>PRODUCT LABEL FOR CARTONS FOR THE MI-G-2-PL-T</v>
          </cell>
          <cell r="C656">
            <v>31</v>
          </cell>
          <cell r="D656">
            <v>33</v>
          </cell>
        </row>
        <row r="657">
          <cell r="A657" t="str">
            <v>MI-G-3-PL-BOX</v>
          </cell>
          <cell r="B657" t="str">
            <v>MI-G-3-PL CORRUGATED BOX</v>
          </cell>
          <cell r="C657">
            <v>126</v>
          </cell>
          <cell r="D657">
            <v>132</v>
          </cell>
        </row>
        <row r="658">
          <cell r="A658" t="str">
            <v>MI-G-3-PL-GSK</v>
          </cell>
          <cell r="B658" t="str">
            <v>LID GASKET FOR MI-G-3-PL</v>
          </cell>
          <cell r="C658">
            <v>37</v>
          </cell>
          <cell r="D658">
            <v>39</v>
          </cell>
        </row>
        <row r="659">
          <cell r="A659" t="str">
            <v>MI-G-3-PL-LID</v>
          </cell>
          <cell r="B659" t="str">
            <v>REPLACEMENT LID ASSEMBLY FOR MI-G-3-PL</v>
          </cell>
          <cell r="C659">
            <v>206</v>
          </cell>
          <cell r="D659">
            <v>217</v>
          </cell>
        </row>
        <row r="660">
          <cell r="A660" t="str">
            <v>MI-G-3-PL-LTCH</v>
          </cell>
          <cell r="B660" t="str">
            <v>REPLACEMENT LID LATCH SET FOR MI-G-3-PL</v>
          </cell>
          <cell r="C660">
            <v>47.5</v>
          </cell>
          <cell r="D660">
            <v>50</v>
          </cell>
        </row>
        <row r="661">
          <cell r="A661" t="str">
            <v>MI-G-3-PL-PLID</v>
          </cell>
          <cell r="B661" t="str">
            <v>LID FOR MI-G-3-PL</v>
          </cell>
          <cell r="C661">
            <v>206</v>
          </cell>
          <cell r="D661">
            <v>216</v>
          </cell>
        </row>
        <row r="662">
          <cell r="A662" t="str">
            <v>MI-G-3-PL-POP</v>
          </cell>
          <cell r="B662" t="str">
            <v>STAINLESS STEEL ORIFICE PLATE, 15GPM, -PL SERIES</v>
          </cell>
          <cell r="C662">
            <v>84</v>
          </cell>
          <cell r="D662">
            <v>88</v>
          </cell>
        </row>
        <row r="663">
          <cell r="A663" t="str">
            <v>MI-G-3-PL-PSB</v>
          </cell>
          <cell r="B663" t="str">
            <v>STAINLESS STEEL SEDIMENT BUCKET FOR MI-*-3-PL BODY</v>
          </cell>
          <cell r="C663">
            <v>362</v>
          </cell>
          <cell r="D663">
            <v>380</v>
          </cell>
        </row>
        <row r="664">
          <cell r="A664" t="str">
            <v>MI-G-3-PL-PSB-FSCR</v>
          </cell>
          <cell r="B664" t="str">
            <v>SED BKT w/SS FINE SCREEN FOR MI-*-3-PL BODY</v>
          </cell>
          <cell r="C664">
            <v>499</v>
          </cell>
          <cell r="D664">
            <v>524</v>
          </cell>
        </row>
        <row r="665">
          <cell r="A665" t="str">
            <v>MI-G-3-PL-T-CLBL</v>
          </cell>
          <cell r="B665" t="str">
            <v>PRODUCT LABEL FOR CARTONS FOR THE MI-G-2-PL-T</v>
          </cell>
          <cell r="C665">
            <v>31</v>
          </cell>
          <cell r="D665">
            <v>33</v>
          </cell>
        </row>
        <row r="666">
          <cell r="A666" t="str">
            <v>MI-G-4-PL-BOX</v>
          </cell>
          <cell r="B666" t="str">
            <v>MI-G-4-PL CORRUGATED BOX</v>
          </cell>
          <cell r="C666">
            <v>126</v>
          </cell>
          <cell r="D666">
            <v>132</v>
          </cell>
        </row>
        <row r="667">
          <cell r="A667" t="str">
            <v>MI-G-4-PL-GSK</v>
          </cell>
          <cell r="B667" t="str">
            <v>LID GASKET FOR MI-G-4-PL</v>
          </cell>
          <cell r="C667">
            <v>47.5</v>
          </cell>
          <cell r="D667">
            <v>50</v>
          </cell>
        </row>
        <row r="668">
          <cell r="A668" t="str">
            <v>MI-G-4-PL-HDLID</v>
          </cell>
          <cell r="B668" t="str">
            <v>REPLACEMENT LID w/SS VENEER ASSEMBLY FOR MI-G-4,5-PL</v>
          </cell>
          <cell r="C668">
            <v>1997</v>
          </cell>
          <cell r="D668">
            <v>2097</v>
          </cell>
        </row>
        <row r="669">
          <cell r="A669" t="str">
            <v>MI-G-4-PL-LID</v>
          </cell>
          <cell r="B669" t="str">
            <v>REPLACEMENT LID ASSEMBLY FOR MI-G-4-PL</v>
          </cell>
          <cell r="C669">
            <v>219</v>
          </cell>
          <cell r="D669">
            <v>230</v>
          </cell>
        </row>
        <row r="670">
          <cell r="A670" t="str">
            <v>MI-G-4-PL-LTCH</v>
          </cell>
          <cell r="B670" t="str">
            <v>REPLACEMENT LID LATCH SET FOR MI-G-4-PL</v>
          </cell>
          <cell r="C670">
            <v>47.5</v>
          </cell>
          <cell r="D670">
            <v>50</v>
          </cell>
        </row>
        <row r="671">
          <cell r="A671" t="str">
            <v>MI-G-4-PL-POP</v>
          </cell>
          <cell r="B671" t="str">
            <v>STAINLESS STEEL ORIFICE PLATE, 20GPM, -PL SERIES</v>
          </cell>
          <cell r="C671">
            <v>89</v>
          </cell>
          <cell r="D671">
            <v>93</v>
          </cell>
        </row>
        <row r="672">
          <cell r="A672" t="str">
            <v>MI-G-4-PL-PSB</v>
          </cell>
          <cell r="B672" t="str">
            <v>STAINLESS STEEL SEDIMENT BUCKET FOR MI-G-4-PL BODY</v>
          </cell>
          <cell r="C672">
            <v>378</v>
          </cell>
          <cell r="D672">
            <v>397</v>
          </cell>
        </row>
        <row r="673">
          <cell r="A673" t="str">
            <v>MI-G-4-PL-PSB-FSCR</v>
          </cell>
          <cell r="B673" t="str">
            <v>SED BKT w/SS FINE SCREEN FOR MI-*-4-PL BODY</v>
          </cell>
          <cell r="C673">
            <v>555</v>
          </cell>
          <cell r="D673">
            <v>583</v>
          </cell>
        </row>
        <row r="674">
          <cell r="A674" t="str">
            <v>MI-G-4-PL-T-CLBL</v>
          </cell>
          <cell r="B674" t="str">
            <v>PRODUCT LABEL FOR CARTONS FOR THE MI-G-4-PL-T</v>
          </cell>
          <cell r="C674">
            <v>31</v>
          </cell>
          <cell r="D674">
            <v>33</v>
          </cell>
        </row>
        <row r="675">
          <cell r="A675" t="str">
            <v>MI-G-5-PL-BOX</v>
          </cell>
          <cell r="B675" t="str">
            <v>MI-G-5-PL CORRUGATED BOX</v>
          </cell>
          <cell r="C675">
            <v>126</v>
          </cell>
          <cell r="D675">
            <v>132</v>
          </cell>
        </row>
        <row r="676">
          <cell r="A676" t="str">
            <v>MI-G-5-PL-GSK</v>
          </cell>
          <cell r="B676" t="str">
            <v>LID GASKET FOR MI-G-5-PL</v>
          </cell>
          <cell r="C676">
            <v>47.5</v>
          </cell>
          <cell r="D676">
            <v>50</v>
          </cell>
        </row>
        <row r="677">
          <cell r="A677" t="str">
            <v>MI-G-5-PL-LID</v>
          </cell>
          <cell r="B677" t="str">
            <v>REPLACEMENT LID ASSEMBLY FOR MI-G-5-PL</v>
          </cell>
          <cell r="C677">
            <v>219</v>
          </cell>
          <cell r="D677">
            <v>230</v>
          </cell>
        </row>
        <row r="678">
          <cell r="A678" t="str">
            <v>MI-G-5-PL-LTCH</v>
          </cell>
          <cell r="B678" t="str">
            <v>REPLACEMENT LID LATCH SET FOR MI-G-5-PL</v>
          </cell>
          <cell r="C678">
            <v>47.5</v>
          </cell>
          <cell r="D678">
            <v>50</v>
          </cell>
        </row>
        <row r="679">
          <cell r="A679" t="str">
            <v>MI-G-5-PL-PLID</v>
          </cell>
          <cell r="B679" t="str">
            <v>LID FOR MI-G-5-PL</v>
          </cell>
          <cell r="C679">
            <v>219</v>
          </cell>
          <cell r="D679">
            <v>230</v>
          </cell>
        </row>
        <row r="680">
          <cell r="A680" t="str">
            <v>MI-G-5-PL-POP</v>
          </cell>
          <cell r="B680" t="str">
            <v>STAINLESS STEEL ORIFICE PLATE, 25GPM, -PL SERIES</v>
          </cell>
          <cell r="C680">
            <v>84</v>
          </cell>
          <cell r="D680">
            <v>88</v>
          </cell>
        </row>
        <row r="681">
          <cell r="A681" t="str">
            <v>MI-G-5-PL-PSB</v>
          </cell>
          <cell r="B681" t="str">
            <v>STAINLESS STEEL SEDIMENT BUCKET FOR MI-*-5-PL BODY</v>
          </cell>
          <cell r="C681">
            <v>412</v>
          </cell>
          <cell r="D681">
            <v>433</v>
          </cell>
        </row>
        <row r="682">
          <cell r="A682" t="str">
            <v>MI-G-5-PL-PSB-FSCR</v>
          </cell>
          <cell r="B682" t="str">
            <v>SED BKT w/SS FINE SCREEN FOR MI-*-5-PL BODY</v>
          </cell>
          <cell r="C682">
            <v>613</v>
          </cell>
          <cell r="D682">
            <v>644</v>
          </cell>
        </row>
        <row r="683">
          <cell r="A683" t="str">
            <v>MI-G-5-PL-T-CLBL</v>
          </cell>
          <cell r="B683" t="str">
            <v>PRODUCT LABEL FOR CARTONS FOR THE MI-G-5-PL-T</v>
          </cell>
          <cell r="C683">
            <v>31</v>
          </cell>
          <cell r="D683">
            <v>33</v>
          </cell>
        </row>
        <row r="684">
          <cell r="A684" t="str">
            <v>MI-G-6-PL-BOX</v>
          </cell>
          <cell r="B684" t="str">
            <v>MI-G-6-PL CORRUGATED BOX</v>
          </cell>
          <cell r="C684">
            <v>126</v>
          </cell>
          <cell r="D684">
            <v>132</v>
          </cell>
        </row>
        <row r="685">
          <cell r="A685" t="str">
            <v>MI-G-6-PL-GSK</v>
          </cell>
          <cell r="B685" t="str">
            <v>LID GASKET FOR MI-G-6-PL</v>
          </cell>
          <cell r="C685">
            <v>66</v>
          </cell>
          <cell r="D685">
            <v>70</v>
          </cell>
        </row>
        <row r="686">
          <cell r="A686" t="str">
            <v>MI-G-6-PL-HDLID</v>
          </cell>
          <cell r="B686" t="str">
            <v>REPLACEMENT LID w/SS VENEER ASSY FOR MI-G-6,7,L-25-PL</v>
          </cell>
          <cell r="C686">
            <v>1442</v>
          </cell>
          <cell r="D686">
            <v>1514</v>
          </cell>
        </row>
        <row r="687">
          <cell r="A687" t="str">
            <v>MI-G-6-PL-LID</v>
          </cell>
          <cell r="B687" t="str">
            <v>REPLACEMENT LID ASSEMBLY FOR MI-G-6-PL</v>
          </cell>
          <cell r="C687">
            <v>283</v>
          </cell>
          <cell r="D687">
            <v>298</v>
          </cell>
        </row>
        <row r="688">
          <cell r="A688" t="str">
            <v>MI-G-6-PL-LTCH</v>
          </cell>
          <cell r="B688" t="str">
            <v>REPLACEMENT LID LATCH SET FOR MI-G-6-PL</v>
          </cell>
          <cell r="C688">
            <v>52.5</v>
          </cell>
          <cell r="D688">
            <v>56</v>
          </cell>
        </row>
        <row r="689">
          <cell r="A689" t="str">
            <v>MI-G-6-PL-PDI</v>
          </cell>
          <cell r="B689" t="str">
            <v>MI-G-6-PL INTERCEPTOR PLATE</v>
          </cell>
          <cell r="C689">
            <v>60</v>
          </cell>
          <cell r="D689">
            <v>63</v>
          </cell>
        </row>
        <row r="690">
          <cell r="A690" t="str">
            <v>MI-G-6-PL-POP</v>
          </cell>
          <cell r="B690" t="str">
            <v>STAINLESS STEEL ORIFICE PLATE, 35GPM, -PL SERIES</v>
          </cell>
          <cell r="C690">
            <v>84</v>
          </cell>
          <cell r="D690">
            <v>88</v>
          </cell>
        </row>
        <row r="691">
          <cell r="A691" t="str">
            <v>MI-G-6-PL-PSB</v>
          </cell>
          <cell r="B691" t="str">
            <v>STAINLESS STEEL SEDIMENT BUCKET FOR MI-*-6-PL BODY</v>
          </cell>
          <cell r="C691">
            <v>424</v>
          </cell>
          <cell r="D691">
            <v>446</v>
          </cell>
        </row>
        <row r="692">
          <cell r="A692" t="str">
            <v>MI-G-6-PL-PSB-FSCR</v>
          </cell>
          <cell r="B692" t="str">
            <v>SED BKT w/SS FINE SCREEN FOR MI-*-6-PL BODY</v>
          </cell>
          <cell r="C692">
            <v>664</v>
          </cell>
          <cell r="D692">
            <v>698</v>
          </cell>
        </row>
        <row r="693">
          <cell r="A693" t="str">
            <v>MI-G-6-PL-T-CLBL</v>
          </cell>
          <cell r="B693" t="str">
            <v>PRODUCT LABEL FOR CARTONS FOR THE MI-G-6-PL-T</v>
          </cell>
          <cell r="C693">
            <v>31</v>
          </cell>
          <cell r="D693">
            <v>33</v>
          </cell>
        </row>
        <row r="694">
          <cell r="A694" t="str">
            <v>MI-G-7-PL-BOX</v>
          </cell>
          <cell r="B694" t="str">
            <v>MI-G-7-PL CORRUGATED BOX</v>
          </cell>
          <cell r="C694">
            <v>131</v>
          </cell>
          <cell r="D694">
            <v>138</v>
          </cell>
        </row>
        <row r="695">
          <cell r="A695" t="str">
            <v>MI-G-7-PL-EXT-36</v>
          </cell>
          <cell r="B695" t="str">
            <v>36" EXTENSION FOR MI-G-7-PL</v>
          </cell>
          <cell r="C695">
            <v>3500</v>
          </cell>
          <cell r="D695">
            <v>3675</v>
          </cell>
        </row>
        <row r="696">
          <cell r="A696" t="str">
            <v>MI-G-7-PL-GSK</v>
          </cell>
          <cell r="B696" t="str">
            <v>LID GASKET FOR MI-G-7-PL</v>
          </cell>
          <cell r="C696">
            <v>66</v>
          </cell>
          <cell r="D696">
            <v>70</v>
          </cell>
        </row>
        <row r="697">
          <cell r="A697" t="str">
            <v>MI-G-7-PL-LID</v>
          </cell>
          <cell r="B697" t="str">
            <v>REPLACEMENT LID ASSEMBLY FOR MI-G-7-PL</v>
          </cell>
          <cell r="C697">
            <v>283</v>
          </cell>
          <cell r="D697">
            <v>298</v>
          </cell>
        </row>
        <row r="698">
          <cell r="A698" t="str">
            <v>MI-G-7-PL-LTCH</v>
          </cell>
          <cell r="B698" t="str">
            <v>REPLACEMENT LID LATCH SET FOR MI-G-7-PL</v>
          </cell>
          <cell r="C698">
            <v>54</v>
          </cell>
          <cell r="D698">
            <v>57</v>
          </cell>
        </row>
        <row r="699">
          <cell r="A699" t="str">
            <v>MI-G-7-PL-PLID</v>
          </cell>
          <cell r="B699" t="str">
            <v>LID FOR MI-G-7-PL</v>
          </cell>
          <cell r="C699">
            <v>283</v>
          </cell>
          <cell r="D699">
            <v>297</v>
          </cell>
        </row>
        <row r="700">
          <cell r="A700" t="str">
            <v>MI-G-7-PL-POP</v>
          </cell>
          <cell r="B700" t="str">
            <v>STAINLESS STEEL ORIFICE PLATE, 50GPM, -PL SERIES</v>
          </cell>
          <cell r="C700">
            <v>84</v>
          </cell>
          <cell r="D700">
            <v>88</v>
          </cell>
        </row>
        <row r="701">
          <cell r="A701" t="str">
            <v>MI-G-7-PL-PSB</v>
          </cell>
          <cell r="B701" t="str">
            <v>STAINLESS STEEL SEDIMENT BUCKET FOR MI-*-7-PL BODY</v>
          </cell>
          <cell r="C701">
            <v>441</v>
          </cell>
          <cell r="D701">
            <v>463</v>
          </cell>
        </row>
        <row r="702">
          <cell r="A702" t="str">
            <v>MI-G-7-PL-PSB-FSCR</v>
          </cell>
          <cell r="B702" t="str">
            <v>SED BKT w/SS FINE SCREEN FOR MI-*-7-PL BODY</v>
          </cell>
          <cell r="C702">
            <v>722</v>
          </cell>
          <cell r="D702">
            <v>758</v>
          </cell>
        </row>
        <row r="703">
          <cell r="A703" t="str">
            <v>MI-G-7-PL-T-CLBL</v>
          </cell>
          <cell r="B703" t="str">
            <v>PRODUCT LABEL FOR CARTONS FOR THE MI-G-7-PL-T</v>
          </cell>
          <cell r="C703">
            <v>31</v>
          </cell>
          <cell r="D703">
            <v>33</v>
          </cell>
        </row>
        <row r="704">
          <cell r="A704" t="str">
            <v>MI-G-L-25-PL-BOX</v>
          </cell>
          <cell r="B704" t="str">
            <v>MI-G-L-25-PL CORRUGATED BOX</v>
          </cell>
          <cell r="C704">
            <v>131</v>
          </cell>
          <cell r="D704">
            <v>138</v>
          </cell>
        </row>
        <row r="705">
          <cell r="A705" t="str">
            <v>MI-G-L-25-PL-GSK</v>
          </cell>
          <cell r="B705" t="str">
            <v>LID GASKET FOR MI-G-L-25-PL</v>
          </cell>
          <cell r="C705">
            <v>66</v>
          </cell>
          <cell r="D705">
            <v>70</v>
          </cell>
        </row>
        <row r="706">
          <cell r="A706" t="str">
            <v>MI-G-L-25-PL-LID</v>
          </cell>
          <cell r="B706" t="str">
            <v>REPLACEMENT LID ASSEMBLY FOR MI-G-L-25-PL</v>
          </cell>
          <cell r="C706">
            <v>283</v>
          </cell>
          <cell r="D706">
            <v>298</v>
          </cell>
        </row>
        <row r="707">
          <cell r="A707" t="str">
            <v>MI-G-L-25-PL-LTCH</v>
          </cell>
          <cell r="B707" t="str">
            <v>REPLACEMENT LID LATCH SET FOR MI-G-L-25-PL</v>
          </cell>
          <cell r="C707">
            <v>54</v>
          </cell>
          <cell r="D707">
            <v>57</v>
          </cell>
        </row>
        <row r="708">
          <cell r="A708" t="str">
            <v>MI-G-L-25-PL-PSB</v>
          </cell>
          <cell r="B708" t="str">
            <v>STAINLESS STEEL SEDIMENT BUCKET FOR MI-*-L25-PL BODY</v>
          </cell>
          <cell r="C708">
            <v>321</v>
          </cell>
          <cell r="D708">
            <v>337</v>
          </cell>
        </row>
        <row r="709">
          <cell r="A709" t="str">
            <v>MI-G-L-25-PL-PSBFSCR</v>
          </cell>
          <cell r="B709" t="str">
            <v>SED BKT w/SS FINE SCREEN FOR MI-*-L-25-PL BODY</v>
          </cell>
          <cell r="C709">
            <v>945</v>
          </cell>
          <cell r="D709">
            <v>992</v>
          </cell>
        </row>
        <row r="710">
          <cell r="A710" t="str">
            <v>MI-G-L-25-PL-T-CLBL</v>
          </cell>
          <cell r="B710" t="str">
            <v>PRODUCT LABEL FOR CARTONS FOR THE MI-G-L-25-PL-T</v>
          </cell>
          <cell r="C710">
            <v>31</v>
          </cell>
          <cell r="D710">
            <v>33</v>
          </cell>
        </row>
        <row r="711">
          <cell r="A711" t="str">
            <v>MI-G-PL-B1</v>
          </cell>
          <cell r="B711" t="str">
            <v>5/16-18 x 5/8 HEX CS 18-8 PSV</v>
          </cell>
          <cell r="C711">
            <v>47</v>
          </cell>
          <cell r="D711">
            <v>49</v>
          </cell>
        </row>
        <row r="712">
          <cell r="A712" t="str">
            <v>MI-G-PL-B2</v>
          </cell>
          <cell r="B712" t="str">
            <v>5/16-18 x 1 HEX CS 18-8 PSV</v>
          </cell>
          <cell r="C712">
            <v>47</v>
          </cell>
          <cell r="D712">
            <v>49</v>
          </cell>
        </row>
        <row r="713">
          <cell r="A713" t="str">
            <v>MI-G-PL-B3</v>
          </cell>
          <cell r="B713" t="str">
            <v>5/16-18 x 3/8 HEX CS 18-8 PSV</v>
          </cell>
          <cell r="C713">
            <v>47</v>
          </cell>
          <cell r="D713">
            <v>49</v>
          </cell>
        </row>
        <row r="714">
          <cell r="A714" t="str">
            <v>MI-G-PL-BODYPIN</v>
          </cell>
          <cell r="B714" t="str">
            <v>BODY PIN FOR MI-G-PL INTERCEPTOR</v>
          </cell>
          <cell r="C714">
            <v>36</v>
          </cell>
          <cell r="D714">
            <v>38</v>
          </cell>
        </row>
        <row r="715">
          <cell r="A715" t="str">
            <v>MI-G-PL-COA</v>
          </cell>
          <cell r="B715" t="str">
            <v>COALESCER PACK ONLY FOR LIL-MAX INTERCEPTORS</v>
          </cell>
          <cell r="C715">
            <v>3129</v>
          </cell>
          <cell r="D715">
            <v>3285</v>
          </cell>
        </row>
        <row r="716">
          <cell r="A716" t="str">
            <v>MI-G-PL-ELB-400</v>
          </cell>
          <cell r="B716" t="str">
            <v>4"PVC 90° ELBOW SCKT-CONN FEMALE</v>
          </cell>
          <cell r="C716">
            <v>21</v>
          </cell>
          <cell r="D716">
            <v>22</v>
          </cell>
        </row>
        <row r="717">
          <cell r="A717" t="str">
            <v>MI-G-PL-ELB2-TS-30</v>
          </cell>
          <cell r="B717" t="str">
            <v>2" NPT X SOCKET PVC ELBOW</v>
          </cell>
          <cell r="C717">
            <v>100</v>
          </cell>
          <cell r="D717">
            <v>105</v>
          </cell>
        </row>
        <row r="718">
          <cell r="A718" t="str">
            <v>MI-G-PL-ELB3-TS-30</v>
          </cell>
          <cell r="B718" t="str">
            <v>3" NPT X SOCKET PVC ELBOW</v>
          </cell>
          <cell r="C718">
            <v>100</v>
          </cell>
          <cell r="D718">
            <v>105</v>
          </cell>
        </row>
        <row r="719">
          <cell r="A719" t="str">
            <v>MI-G-PL-LATCH</v>
          </cell>
          <cell r="B719" t="str">
            <v>REPLACEMENT LID LATCH SET FOR MI-G-1-PL</v>
          </cell>
          <cell r="C719">
            <v>47.5</v>
          </cell>
          <cell r="D719">
            <v>49.5</v>
          </cell>
        </row>
        <row r="720">
          <cell r="A720" t="str">
            <v>MI-G-PL-LG</v>
          </cell>
          <cell r="B720" t="str">
            <v>SPONGE CORD MED DENSITY SANTOPRENE/EPDM BLEND .437"</v>
          </cell>
          <cell r="C720">
            <v>73.5</v>
          </cell>
          <cell r="D720">
            <v>77.5</v>
          </cell>
        </row>
        <row r="721">
          <cell r="A721" t="str">
            <v>MI-G-PL-LIDPIN</v>
          </cell>
          <cell r="B721" t="str">
            <v>LID PIN FOR MI-G-PL INTERCEPTOR</v>
          </cell>
          <cell r="C721">
            <v>31</v>
          </cell>
          <cell r="D721">
            <v>33</v>
          </cell>
        </row>
        <row r="722">
          <cell r="A722" t="str">
            <v>MI-G-PL-PF.50</v>
          </cell>
          <cell r="B722" t="str">
            <v>1/2" FEMALE NPT BULKHEAD FITTING</v>
          </cell>
          <cell r="C722">
            <v>100</v>
          </cell>
          <cell r="D722">
            <v>105</v>
          </cell>
        </row>
        <row r="723">
          <cell r="A723" t="str">
            <v>MI-G-PL-PF.75</v>
          </cell>
          <cell r="B723" t="str">
            <v>3/4" FEMALE NPT BULKHEAD FITTING</v>
          </cell>
          <cell r="C723">
            <v>100</v>
          </cell>
          <cell r="D723">
            <v>105</v>
          </cell>
        </row>
        <row r="724">
          <cell r="A724" t="str">
            <v>MI-G-PL-PF1</v>
          </cell>
          <cell r="B724" t="str">
            <v>1" FEMALE NPT BULKHEAD FITTING</v>
          </cell>
          <cell r="C724">
            <v>100</v>
          </cell>
          <cell r="D724">
            <v>105</v>
          </cell>
        </row>
        <row r="725">
          <cell r="A725" t="str">
            <v>MI-G-PL-PF1.5</v>
          </cell>
          <cell r="B725" t="str">
            <v>1 1/2" FEMALE NPT BULKHEAD FITTING</v>
          </cell>
          <cell r="C725">
            <v>100</v>
          </cell>
          <cell r="D725">
            <v>105</v>
          </cell>
        </row>
        <row r="726">
          <cell r="A726" t="str">
            <v>MI-G-PL-PF2</v>
          </cell>
          <cell r="B726" t="str">
            <v>2" FEMALE NPT BULKHEAD FITTING</v>
          </cell>
          <cell r="C726">
            <v>100</v>
          </cell>
          <cell r="D726">
            <v>105</v>
          </cell>
        </row>
        <row r="727">
          <cell r="A727" t="str">
            <v>MI-G-PL-PF2T</v>
          </cell>
          <cell r="B727" t="str">
            <v>2" FEMALE NPT BULKHEAD FITTING</v>
          </cell>
          <cell r="C727">
            <v>100</v>
          </cell>
          <cell r="D727">
            <v>105</v>
          </cell>
        </row>
        <row r="728">
          <cell r="A728" t="str">
            <v>MI-G-PL-PF3</v>
          </cell>
          <cell r="B728" t="str">
            <v>3" FEMALE BULKHEAD FITTING</v>
          </cell>
          <cell r="C728">
            <v>100</v>
          </cell>
          <cell r="D728">
            <v>105</v>
          </cell>
        </row>
        <row r="729">
          <cell r="A729" t="str">
            <v>MI-G-PL-PF3T</v>
          </cell>
          <cell r="B729" t="str">
            <v>3" FEMALE NPT BULKHEAD FITTING</v>
          </cell>
          <cell r="C729">
            <v>100</v>
          </cell>
          <cell r="D729">
            <v>105</v>
          </cell>
        </row>
        <row r="730">
          <cell r="A730" t="str">
            <v>MI-G-PL-PF4</v>
          </cell>
          <cell r="B730" t="str">
            <v>4" BULKHEAD FITTING must be virgin material</v>
          </cell>
          <cell r="C730">
            <v>168</v>
          </cell>
          <cell r="D730">
            <v>77</v>
          </cell>
        </row>
        <row r="731">
          <cell r="A731" t="str">
            <v>MI-G-PL-PF4-NUT</v>
          </cell>
          <cell r="B731" t="str">
            <v>SECURING NUT FOR MI-G-PL-PF4</v>
          </cell>
          <cell r="C731">
            <v>63</v>
          </cell>
          <cell r="D731">
            <v>66</v>
          </cell>
        </row>
        <row r="732">
          <cell r="A732" t="str">
            <v>MI-G-PL-PF4-SSR</v>
          </cell>
          <cell r="B732" t="str">
            <v>SS REINFRCMNT RING AND GASKET FOR MI-G-PL-PF4</v>
          </cell>
          <cell r="C732">
            <v>73.5</v>
          </cell>
          <cell r="D732">
            <v>77.5</v>
          </cell>
        </row>
        <row r="733">
          <cell r="A733" t="str">
            <v>MI-G-PL-PF4T</v>
          </cell>
          <cell r="B733" t="str">
            <v>4"TH ADAPTER w/BULKHEAD FITTING FOR BIG/SUPER MAX</v>
          </cell>
          <cell r="C733">
            <v>84</v>
          </cell>
          <cell r="D733">
            <v>158</v>
          </cell>
        </row>
        <row r="734">
          <cell r="A734" t="str">
            <v>MI-G-PL-PF6</v>
          </cell>
          <cell r="B734" t="str">
            <v>6" BULKHEAD FITTING</v>
          </cell>
          <cell r="C734">
            <v>283</v>
          </cell>
          <cell r="D734">
            <v>262</v>
          </cell>
        </row>
        <row r="735">
          <cell r="A735" t="str">
            <v>MI-G-PL-PF6-SSR</v>
          </cell>
          <cell r="B735" t="str">
            <v>SS REINFRCMNT RING AND GASKET FOR MI-G-PL-PF6</v>
          </cell>
          <cell r="C735">
            <v>283</v>
          </cell>
          <cell r="D735">
            <v>297</v>
          </cell>
        </row>
        <row r="736">
          <cell r="A736" t="str">
            <v>MI-G-PL-PF6T</v>
          </cell>
          <cell r="B736" t="str">
            <v>6"TH ADAPTER w/BULKHEAD FITTING FOR BIG/SUPER MAX</v>
          </cell>
          <cell r="C736">
            <v>283</v>
          </cell>
          <cell r="D736">
            <v>297</v>
          </cell>
        </row>
        <row r="737">
          <cell r="A737" t="str">
            <v>MI-G-PL-PF8</v>
          </cell>
          <cell r="B737" t="str">
            <v>8" FAB BULKHEAD FITTING</v>
          </cell>
          <cell r="C737">
            <v>309</v>
          </cell>
          <cell r="D737">
            <v>268</v>
          </cell>
        </row>
        <row r="738">
          <cell r="A738" t="str">
            <v>MI-G-PL-PIPE-2-10.5L</v>
          </cell>
          <cell r="B738" t="str">
            <v>2" PVC PIPE X 10.5" LONG</v>
          </cell>
          <cell r="C738">
            <v>94.5</v>
          </cell>
          <cell r="D738">
            <v>99.5</v>
          </cell>
        </row>
        <row r="739">
          <cell r="A739" t="str">
            <v>MI-G-PL-PIPE-2-12L</v>
          </cell>
          <cell r="B739" t="str">
            <v>2" PVC PIPE X 12" LONG</v>
          </cell>
          <cell r="C739">
            <v>94.5</v>
          </cell>
          <cell r="D739">
            <v>99.5</v>
          </cell>
        </row>
        <row r="740">
          <cell r="A740" t="str">
            <v>MI-G-PL-PIPE-2-6L</v>
          </cell>
          <cell r="B740" t="str">
            <v>2" PVC PIPE X 6" LONG</v>
          </cell>
          <cell r="C740">
            <v>94.5</v>
          </cell>
          <cell r="D740">
            <v>99.5</v>
          </cell>
        </row>
        <row r="741">
          <cell r="A741" t="str">
            <v>MI-G-PL-PIPE-2-7L</v>
          </cell>
          <cell r="B741" t="str">
            <v>2" PVC PIPE X 7" LONG</v>
          </cell>
          <cell r="C741">
            <v>94.5</v>
          </cell>
          <cell r="D741">
            <v>99.5</v>
          </cell>
        </row>
        <row r="742">
          <cell r="A742" t="str">
            <v>MI-G-PL-PIPE-2-8L</v>
          </cell>
          <cell r="B742" t="str">
            <v>2" PVC PIPE X 8" LONG</v>
          </cell>
          <cell r="C742">
            <v>94.5</v>
          </cell>
          <cell r="D742">
            <v>99.5</v>
          </cell>
        </row>
        <row r="743">
          <cell r="A743" t="str">
            <v>MI-G-PL-PIPE-3-13.5L</v>
          </cell>
          <cell r="B743" t="str">
            <v>3" PVC PIPE X 13.5" LONG</v>
          </cell>
          <cell r="C743">
            <v>94.5</v>
          </cell>
          <cell r="D743">
            <v>99.5</v>
          </cell>
        </row>
        <row r="744">
          <cell r="A744" t="str">
            <v>MI-G-PL-PIPE-3-15.5L</v>
          </cell>
          <cell r="B744" t="str">
            <v>3" PVC PIPE X 15.5" LONG</v>
          </cell>
          <cell r="C744">
            <v>94.5</v>
          </cell>
          <cell r="D744">
            <v>99.5</v>
          </cell>
        </row>
        <row r="745">
          <cell r="A745" t="str">
            <v>MI-G-PL-SDKIT</v>
          </cell>
          <cell r="B745" t="str">
            <v>SEMI-AUTOMATIC DRAW OFF KIT FOR MI-G-*-PL</v>
          </cell>
          <cell r="C745">
            <v>283</v>
          </cell>
          <cell r="D745">
            <v>297</v>
          </cell>
        </row>
        <row r="746">
          <cell r="A746" t="str">
            <v>MI-G-PL-WL</v>
          </cell>
          <cell r="B746" t="str">
            <v>WARNING LABEL FOR MI-G-PL INTERCEPTORS</v>
          </cell>
          <cell r="C746">
            <v>31</v>
          </cell>
          <cell r="D746">
            <v>33</v>
          </cell>
        </row>
        <row r="747">
          <cell r="A747" t="str">
            <v>MI-G-TRAP-1-PL</v>
          </cell>
          <cell r="B747" t="str">
            <v>PLASTIC DEEP SEAL TRAP w/GASKET FOR MI-G-1-PL</v>
          </cell>
          <cell r="C747">
            <v>131</v>
          </cell>
          <cell r="D747">
            <v>138</v>
          </cell>
        </row>
        <row r="748">
          <cell r="A748" t="str">
            <v>MI-G-TRAP-1-PL-DIF</v>
          </cell>
          <cell r="B748" t="str">
            <v>DIFFUSER BAFFLE FOR MI-G-1-PL</v>
          </cell>
          <cell r="C748">
            <v>52.5</v>
          </cell>
          <cell r="D748">
            <v>55.5</v>
          </cell>
        </row>
        <row r="749">
          <cell r="A749" t="str">
            <v>MI-G-TRAP-1-PL-OUT</v>
          </cell>
          <cell r="B749" t="str">
            <v>PLASTIC OUTLET TRAP w/GASKET &amp; HARDWRE MI-G-1-PL</v>
          </cell>
          <cell r="C749">
            <v>131</v>
          </cell>
          <cell r="D749">
            <v>138</v>
          </cell>
        </row>
        <row r="750">
          <cell r="A750" t="str">
            <v>MI-G-TRAP-2-PL</v>
          </cell>
          <cell r="B750" t="str">
            <v>PLASTIC DEEP SEAL TRAP w/GASKET FOR MI-G-2-PL</v>
          </cell>
          <cell r="C750">
            <v>131</v>
          </cell>
          <cell r="D750">
            <v>138</v>
          </cell>
        </row>
        <row r="751">
          <cell r="A751" t="str">
            <v>MI-G-TRAP-2-PL-DIF</v>
          </cell>
          <cell r="B751" t="str">
            <v>DIFFUSER BAFFLE FOR MI-G-2-PL</v>
          </cell>
          <cell r="C751">
            <v>52.5</v>
          </cell>
          <cell r="D751">
            <v>55.5</v>
          </cell>
        </row>
        <row r="752">
          <cell r="A752" t="str">
            <v>MI-G-TRAP-2-PL-OUT</v>
          </cell>
          <cell r="B752" t="str">
            <v>PLASTIC OUTLET TRAP w/GASKET &amp; HARDWRE MI-G-2-PL</v>
          </cell>
          <cell r="C752">
            <v>131</v>
          </cell>
          <cell r="D752">
            <v>138</v>
          </cell>
        </row>
        <row r="753">
          <cell r="A753" t="str">
            <v>MI-G-TRAP-3-PL</v>
          </cell>
          <cell r="B753" t="str">
            <v>PLASTIC DEEP SEAL TRAP w/GASKET FOR MI-G-3-PL</v>
          </cell>
          <cell r="C753">
            <v>131</v>
          </cell>
          <cell r="D753">
            <v>138</v>
          </cell>
        </row>
        <row r="754">
          <cell r="A754" t="str">
            <v>MI-G-TRAP-3-PL-DIF</v>
          </cell>
          <cell r="B754" t="str">
            <v>DIFFUSER BAFFLE FOR MI-G-3-PL</v>
          </cell>
          <cell r="C754">
            <v>52.5</v>
          </cell>
          <cell r="D754">
            <v>55.5</v>
          </cell>
        </row>
        <row r="755">
          <cell r="A755" t="str">
            <v>MI-G-TRAP-3-PL-OUT</v>
          </cell>
          <cell r="B755" t="str">
            <v>PLASTIC OUTLET TRAP w/GASKET &amp; HARDWARE MI-G-3-PL</v>
          </cell>
          <cell r="C755">
            <v>131</v>
          </cell>
          <cell r="D755">
            <v>138</v>
          </cell>
        </row>
        <row r="756">
          <cell r="A756" t="str">
            <v>MI-G-TRAP-4-PL</v>
          </cell>
          <cell r="B756" t="str">
            <v>PLASTIC DEEP SEAL TRAP w/GASKET FOR MI-G-4-PL</v>
          </cell>
          <cell r="C756">
            <v>131</v>
          </cell>
          <cell r="D756">
            <v>138</v>
          </cell>
        </row>
        <row r="757">
          <cell r="A757" t="str">
            <v>MI-G-TRAP-4-PL-DIF</v>
          </cell>
          <cell r="B757" t="str">
            <v>DIFFUSER BAFFLE FOR MI-G-4-PL</v>
          </cell>
          <cell r="C757">
            <v>73.5</v>
          </cell>
          <cell r="D757">
            <v>77.5</v>
          </cell>
        </row>
        <row r="758">
          <cell r="A758" t="str">
            <v>MI-G-TRAP-4-PL-OUT</v>
          </cell>
          <cell r="B758" t="str">
            <v>PLASTIC OUTLET TRAP w/GASKET &amp; HARDWARE MI-G-4-PL</v>
          </cell>
          <cell r="C758">
            <v>136</v>
          </cell>
          <cell r="D758">
            <v>143</v>
          </cell>
        </row>
        <row r="759">
          <cell r="A759" t="str">
            <v>MI-G-TRAP-5-PL</v>
          </cell>
          <cell r="B759" t="str">
            <v>PLASTIC DEEP SEAL TRAP w/GASKET FOR MI-G-5-PL</v>
          </cell>
          <cell r="C759">
            <v>136</v>
          </cell>
          <cell r="D759">
            <v>143</v>
          </cell>
        </row>
        <row r="760">
          <cell r="A760" t="str">
            <v>MI-G-TRAP-5-PL-DIF</v>
          </cell>
          <cell r="B760" t="str">
            <v>DIFFUSER BAFFLE FOR MI-G-5-PL</v>
          </cell>
          <cell r="C760">
            <v>73.5</v>
          </cell>
          <cell r="D760">
            <v>77.5</v>
          </cell>
        </row>
        <row r="761">
          <cell r="A761" t="str">
            <v>MI-G-TRAP-5-PL-OUT</v>
          </cell>
          <cell r="B761" t="str">
            <v>PLASTIC OUTLET TRAP w/GASKET &amp; HARDWRE MI-G-5-PL</v>
          </cell>
          <cell r="C761">
            <v>136</v>
          </cell>
          <cell r="D761">
            <v>143</v>
          </cell>
        </row>
        <row r="762">
          <cell r="A762" t="str">
            <v>MI-G-TRAP-6-PL</v>
          </cell>
          <cell r="B762" t="str">
            <v>PLASTIC DEEP SEAL TRAP w/GASKET FOR MI-G-6-PL</v>
          </cell>
          <cell r="C762">
            <v>136</v>
          </cell>
          <cell r="D762">
            <v>143</v>
          </cell>
        </row>
        <row r="763">
          <cell r="A763" t="str">
            <v>MI-G-TRAP-6-PL-DIF</v>
          </cell>
          <cell r="B763" t="str">
            <v>DIFFUSER BAFFLE FOR MI-G-6-PL</v>
          </cell>
          <cell r="C763">
            <v>73.5</v>
          </cell>
          <cell r="D763">
            <v>77.5</v>
          </cell>
        </row>
        <row r="764">
          <cell r="A764" t="str">
            <v>MI-G-TRAP-6-PL-OUT</v>
          </cell>
          <cell r="B764" t="str">
            <v>PLASTIC OUTLET TRAP w/GASKET &amp; HARDWARE MI-G-6-PL</v>
          </cell>
          <cell r="C764">
            <v>136</v>
          </cell>
          <cell r="D764">
            <v>143</v>
          </cell>
        </row>
        <row r="765">
          <cell r="A765" t="str">
            <v>MI-G-TRAP-7-PL</v>
          </cell>
          <cell r="B765" t="str">
            <v>PLASTIC DEEP SEAL TRAP w/GASKET FOR MI-G-7-PL</v>
          </cell>
          <cell r="C765">
            <v>136</v>
          </cell>
          <cell r="D765">
            <v>143</v>
          </cell>
        </row>
        <row r="766">
          <cell r="A766" t="str">
            <v>MI-G-TRAP-7-PL-DIF</v>
          </cell>
          <cell r="B766" t="str">
            <v>DIFFUSER BAFFLE FOR MI-G-7-PL</v>
          </cell>
          <cell r="C766">
            <v>73.5</v>
          </cell>
          <cell r="D766">
            <v>77.5</v>
          </cell>
        </row>
        <row r="767">
          <cell r="A767" t="str">
            <v>MI-G-TRAP-7-PL-OUT</v>
          </cell>
          <cell r="B767" t="str">
            <v>PLASTIC OUTLET TRAP w/GASKET &amp; HARDWARE MI-G-7-PL</v>
          </cell>
          <cell r="C767">
            <v>136</v>
          </cell>
          <cell r="D767">
            <v>143</v>
          </cell>
        </row>
        <row r="768">
          <cell r="A768" t="str">
            <v>MI-G-TRAP-L25-PL</v>
          </cell>
          <cell r="B768" t="str">
            <v>PLASTIC DEEP SEAL TRAP w/GASKET FOR MI-G-L25-PL</v>
          </cell>
          <cell r="C768">
            <v>136</v>
          </cell>
          <cell r="D768">
            <v>143</v>
          </cell>
        </row>
        <row r="769">
          <cell r="A769" t="str">
            <v>MI-G-TRAP-L25-PL-DIF</v>
          </cell>
          <cell r="B769" t="str">
            <v>DIFFUSER BAFFLE FOR MI-G-L-25-PL</v>
          </cell>
          <cell r="C769">
            <v>73.5</v>
          </cell>
          <cell r="D769">
            <v>77.5</v>
          </cell>
        </row>
        <row r="770">
          <cell r="A770" t="str">
            <v>MI-G-TRAP-L25-PL-OUT</v>
          </cell>
          <cell r="B770" t="str">
            <v>PLASTIC OUTLET TRAP w/GASKET &amp; HARDWARE MI-G-L-25-PL</v>
          </cell>
          <cell r="C770">
            <v>136</v>
          </cell>
          <cell r="D770">
            <v>143</v>
          </cell>
        </row>
        <row r="771">
          <cell r="A771" t="str">
            <v>MI-G-TRAP-PL-I</v>
          </cell>
          <cell r="B771" t="str">
            <v>PLASTIC BAFFLE FOR MI-G-PL SERIES</v>
          </cell>
          <cell r="C771">
            <v>136</v>
          </cell>
          <cell r="D771">
            <v>143</v>
          </cell>
        </row>
        <row r="772">
          <cell r="A772" t="str">
            <v>MI-LINT-10-PL-CLBL</v>
          </cell>
          <cell r="B772" t="str">
            <v>PRODUCT LABEL FOR CARTONS FOR THE MI-LINT-10-PL</v>
          </cell>
          <cell r="C772">
            <v>31</v>
          </cell>
          <cell r="D772">
            <v>33</v>
          </cell>
        </row>
        <row r="773">
          <cell r="A773" t="str">
            <v>MI-LINT-10-PL-RSSB</v>
          </cell>
          <cell r="B773" t="str">
            <v>STAINLESS STEEL BAFFLE SET LIL-10-LINT/FISH/RICE/FUR</v>
          </cell>
          <cell r="C773">
            <v>453</v>
          </cell>
          <cell r="D773">
            <v>476</v>
          </cell>
        </row>
        <row r="774">
          <cell r="A774" t="str">
            <v>MI-LINT-10-PL-SCR</v>
          </cell>
          <cell r="B774" t="str">
            <v>FILTER SCREEN FOR MI-LINT-10-PL</v>
          </cell>
          <cell r="C774">
            <v>453</v>
          </cell>
          <cell r="D774">
            <v>476</v>
          </cell>
        </row>
        <row r="775">
          <cell r="A775" t="str">
            <v>MI-LINT-15-PL-CLBL</v>
          </cell>
          <cell r="B775" t="str">
            <v>PRODUCT LABEL FOR CARTONS FOR THE MI-LINT-15-PL</v>
          </cell>
          <cell r="C775">
            <v>31</v>
          </cell>
          <cell r="D775">
            <v>33</v>
          </cell>
        </row>
        <row r="776">
          <cell r="A776" t="str">
            <v>MI-LINT-15-PL-RSSB</v>
          </cell>
          <cell r="B776" t="str">
            <v>STAINLESS STEEL BAFFLE SET LIL-15-LINT/FISH/RICE/FUR</v>
          </cell>
          <cell r="C776">
            <v>499</v>
          </cell>
          <cell r="D776">
            <v>524</v>
          </cell>
        </row>
        <row r="777">
          <cell r="A777" t="str">
            <v>MI-LINT-20-PL-CLBL</v>
          </cell>
          <cell r="B777" t="str">
            <v>PRODUCT LABEL FOR CARTONS FOR THE MI-LINT-7-PL</v>
          </cell>
          <cell r="C777">
            <v>31</v>
          </cell>
          <cell r="D777">
            <v>33</v>
          </cell>
        </row>
        <row r="778">
          <cell r="A778" t="str">
            <v>MI-LINT-20-PL-RSSB</v>
          </cell>
          <cell r="B778" t="str">
            <v>STAINLESS STEEL BAFFLE SET LIL-20-LINT/FISH/RICE/FUR</v>
          </cell>
          <cell r="C778">
            <v>555</v>
          </cell>
          <cell r="D778">
            <v>583</v>
          </cell>
        </row>
        <row r="779">
          <cell r="A779" t="str">
            <v>MI-LINT-20-PL-SCR</v>
          </cell>
          <cell r="B779" t="str">
            <v>FILTER SCREEN FOR MI-LINT-20-PL</v>
          </cell>
          <cell r="C779">
            <v>555</v>
          </cell>
          <cell r="D779">
            <v>583</v>
          </cell>
        </row>
        <row r="780">
          <cell r="A780" t="str">
            <v>MI-LINT-25-PL-CLBL</v>
          </cell>
          <cell r="B780" t="str">
            <v>PRODUCT LABEL FOR CARTONS FOR THE MI-LINT-7-PL</v>
          </cell>
          <cell r="C780">
            <v>31</v>
          </cell>
          <cell r="D780">
            <v>33</v>
          </cell>
        </row>
        <row r="781">
          <cell r="A781" t="str">
            <v>MI-LINT-25-PL-RSSB</v>
          </cell>
          <cell r="B781" t="str">
            <v>STAINLESS STEEL BAFFLE SET LIL-25-LINT/FISH/RICE/FUR</v>
          </cell>
          <cell r="C781">
            <v>613</v>
          </cell>
          <cell r="D781">
            <v>644</v>
          </cell>
        </row>
        <row r="782">
          <cell r="A782" t="str">
            <v>MI-LINT-35-PL-CLBL</v>
          </cell>
          <cell r="B782" t="str">
            <v>PRODUCT LABEL FOR CARTONS FOR THE MI-LINT-35-PL</v>
          </cell>
          <cell r="C782">
            <v>31</v>
          </cell>
          <cell r="D782">
            <v>33</v>
          </cell>
        </row>
        <row r="783">
          <cell r="A783" t="str">
            <v>MI-LINT-35-PL-RSSB</v>
          </cell>
          <cell r="B783" t="str">
            <v>STAINLESS STEEL BAFFLE SET LIL-35-LINT/FISH/RICE/FUR</v>
          </cell>
          <cell r="C783">
            <v>664</v>
          </cell>
          <cell r="D783">
            <v>697</v>
          </cell>
        </row>
        <row r="784">
          <cell r="A784" t="str">
            <v>MI-LINT-35-PL-SCR</v>
          </cell>
          <cell r="B784" t="str">
            <v>FILTER SCREEN FOR MI-LINT-35-PL</v>
          </cell>
          <cell r="C784">
            <v>664</v>
          </cell>
          <cell r="D784">
            <v>697</v>
          </cell>
        </row>
        <row r="785">
          <cell r="A785" t="str">
            <v>MI-LINT-50-PL-CLBL</v>
          </cell>
          <cell r="B785" t="str">
            <v>PRODUCT LABEL FOR CARTONS FOR THE MI-LINT-50-PL</v>
          </cell>
          <cell r="C785">
            <v>31</v>
          </cell>
          <cell r="D785">
            <v>33</v>
          </cell>
        </row>
        <row r="786">
          <cell r="A786" t="str">
            <v>MI-LINT-50-PL-RSSB</v>
          </cell>
          <cell r="B786" t="str">
            <v>STAINLESS STEEL BAFFLE SET LIL-50-LINT/FISH/RICE/FUR</v>
          </cell>
          <cell r="C786">
            <v>722</v>
          </cell>
          <cell r="D786">
            <v>758</v>
          </cell>
        </row>
        <row r="787">
          <cell r="A787" t="str">
            <v>MI-LINT-7-PL-CLBL</v>
          </cell>
          <cell r="B787" t="str">
            <v>PRODUCT LABEL FOR CARTONS FOR THE MI-LINT-7-PL</v>
          </cell>
          <cell r="C787">
            <v>31</v>
          </cell>
          <cell r="D787">
            <v>33</v>
          </cell>
        </row>
        <row r="788">
          <cell r="A788" t="str">
            <v>MI-LINT-7-PL-RSSB</v>
          </cell>
          <cell r="B788" t="str">
            <v>STAINLESS STEEL BAFFLE SET LIL-7-LINT/FISH/RICE/FUR</v>
          </cell>
          <cell r="C788">
            <v>722</v>
          </cell>
          <cell r="D788">
            <v>758</v>
          </cell>
        </row>
        <row r="789">
          <cell r="A789" t="str">
            <v>MI-LSC</v>
          </cell>
          <cell r="B789" t="str">
            <v>50lb BAG OF LIMESTONE CHIPS FOR MI-NEUT SERIES</v>
          </cell>
          <cell r="C789">
            <v>110</v>
          </cell>
          <cell r="D789">
            <v>116</v>
          </cell>
        </row>
        <row r="790">
          <cell r="A790" t="str">
            <v>MI-NEUT-1.5</v>
          </cell>
          <cell r="B790" t="str">
            <v>1.5 GPM NEUTRALIZATION TANK NATURAL</v>
          </cell>
          <cell r="C790">
            <v>529</v>
          </cell>
          <cell r="D790">
            <v>555</v>
          </cell>
        </row>
        <row r="791">
          <cell r="A791" t="str">
            <v>MI-NEUT-100</v>
          </cell>
          <cell r="B791" t="str">
            <v>100 GPM NEUTRALIZATION TANK NATURAL</v>
          </cell>
          <cell r="C791">
            <v>3318</v>
          </cell>
          <cell r="D791">
            <v>3455</v>
          </cell>
        </row>
        <row r="792">
          <cell r="A792" t="str">
            <v>MI-NEUT-100-B</v>
          </cell>
          <cell r="B792" t="str">
            <v>100 GAL CAP BLW GRD/DIRECT BURIAL ACID NEUT TANK/4"NH</v>
          </cell>
          <cell r="C792">
            <v>6100</v>
          </cell>
          <cell r="D792">
            <v>6285</v>
          </cell>
        </row>
        <row r="793">
          <cell r="A793" t="str">
            <v>MI-NEUT-100-HD</v>
          </cell>
          <cell r="B793" t="str">
            <v>100 GPM NEUTRALIZATION TANK/HVY DUTY LID</v>
          </cell>
          <cell r="C793">
            <v>4630.5</v>
          </cell>
          <cell r="D793">
            <v>4862.5</v>
          </cell>
        </row>
        <row r="794">
          <cell r="A794" t="str">
            <v>MI-NEUT-100-OD</v>
          </cell>
          <cell r="B794" t="str">
            <v>100 GPM NEUT TANK/OUTLET@D 135°</v>
          </cell>
          <cell r="C794">
            <v>3539</v>
          </cell>
          <cell r="D794">
            <v>3716</v>
          </cell>
        </row>
        <row r="795">
          <cell r="A795" t="str">
            <v>MI-NEUT-100-PEXT19IN</v>
          </cell>
          <cell r="B795" t="str">
            <v>19" HEIGHT PART EXTENSION FOR MI-NEUT-100</v>
          </cell>
          <cell r="C795">
            <v>3296</v>
          </cell>
          <cell r="D795">
            <v>3461</v>
          </cell>
        </row>
        <row r="796">
          <cell r="A796" t="str">
            <v>MI-NEUT-100-PEXT33IN</v>
          </cell>
          <cell r="B796" t="str">
            <v>33" HEIGHT PART EXTENSION FOR MI-NEUT-100</v>
          </cell>
          <cell r="C796">
            <v>4120</v>
          </cell>
          <cell r="D796">
            <v>4326</v>
          </cell>
        </row>
        <row r="797">
          <cell r="A797" t="str">
            <v>MI-NEUT-100-SIG-VC</v>
          </cell>
          <cell r="B797" t="str">
            <v>4"NH 100 GPM NEUT/2nd INLET@G 270°/2"NH VENT@C 90°</v>
          </cell>
          <cell r="C797">
            <v>3665</v>
          </cell>
          <cell r="D797">
            <v>3848</v>
          </cell>
        </row>
        <row r="798">
          <cell r="A798" t="str">
            <v>MI-NEUT-100-TF</v>
          </cell>
          <cell r="B798" t="str">
            <v>100 GPM ACID NEUT TANK/THRD FEMALE CONNCT</v>
          </cell>
          <cell r="C798">
            <v>3389</v>
          </cell>
          <cell r="D798">
            <v>3558</v>
          </cell>
        </row>
        <row r="799">
          <cell r="A799" t="str">
            <v>MI-NEUT-100-TF-OD</v>
          </cell>
          <cell r="B799" t="str">
            <v>100 GPM NEUT TANK/4"THR FEMALE/OUTLET@D 135°</v>
          </cell>
          <cell r="C799">
            <v>3610</v>
          </cell>
          <cell r="D799">
            <v>3791</v>
          </cell>
        </row>
        <row r="800">
          <cell r="A800" t="str">
            <v>MI-NEUT-100-TF4</v>
          </cell>
          <cell r="B800" t="str">
            <v>100 GPM ACID NEUT TANK/4"THR FEMALE CONNCT</v>
          </cell>
          <cell r="C800">
            <v>3389</v>
          </cell>
          <cell r="D800">
            <v>3558</v>
          </cell>
        </row>
        <row r="801">
          <cell r="A801" t="str">
            <v>MI-NEUT-100-VA</v>
          </cell>
          <cell r="B801" t="str">
            <v>100 GPM NEUT TANK/ 4"IN&amp;OUT/ OUT@E/ 2"NH VENT @A</v>
          </cell>
          <cell r="C801">
            <v>3453</v>
          </cell>
          <cell r="D801">
            <v>3626</v>
          </cell>
        </row>
        <row r="802">
          <cell r="A802" t="str">
            <v>MI-NEUT-1000</v>
          </cell>
          <cell r="B802" t="str">
            <v>1000 GPM NEUTRALIZATION TANK NATURAL</v>
          </cell>
          <cell r="C802">
            <v>21400</v>
          </cell>
          <cell r="D802">
            <v>22800</v>
          </cell>
        </row>
        <row r="803">
          <cell r="A803" t="str">
            <v>MI-NEUT-1200</v>
          </cell>
          <cell r="B803" t="str">
            <v>1200 GPM NEUTRALIZATION TANK NATURAL</v>
          </cell>
          <cell r="C803">
            <v>26906</v>
          </cell>
          <cell r="D803">
            <v>27715</v>
          </cell>
        </row>
        <row r="804">
          <cell r="A804" t="str">
            <v>MI-NEUT-15</v>
          </cell>
          <cell r="B804" t="str">
            <v>15 GPM NEUTRALIZATION TANK NATURAL</v>
          </cell>
          <cell r="C804">
            <v>1400</v>
          </cell>
          <cell r="D804">
            <v>1500</v>
          </cell>
        </row>
        <row r="805">
          <cell r="A805" t="str">
            <v>MI-NEUT-15-EO3IN</v>
          </cell>
          <cell r="B805" t="str">
            <v>15 GPM NEUTRLZTN TANK- E=3" OUTLET</v>
          </cell>
          <cell r="C805">
            <v>1621</v>
          </cell>
          <cell r="D805">
            <v>1702</v>
          </cell>
        </row>
        <row r="806">
          <cell r="A806" t="str">
            <v>MI-NEUT-15-PLID-PR</v>
          </cell>
          <cell r="B806" t="str">
            <v>PEDESTRIAN  RATED HDPE LID FOR MI-NEUT-15</v>
          </cell>
          <cell r="C806">
            <v>963.3</v>
          </cell>
          <cell r="D806">
            <v>1011.3</v>
          </cell>
        </row>
        <row r="807">
          <cell r="A807" t="str">
            <v>MI-NEUT-150</v>
          </cell>
          <cell r="B807" t="str">
            <v>150 GALLON CAP NEUTRALIZATION TANK</v>
          </cell>
          <cell r="C807">
            <v>3700</v>
          </cell>
          <cell r="D807">
            <v>3900</v>
          </cell>
        </row>
        <row r="808">
          <cell r="A808" t="str">
            <v>MI-NEUT-150-B-HD-B61</v>
          </cell>
          <cell r="B808" t="str">
            <v>150 GAL CAP BLW GRND/BRL NEUT TANK/HD CVR/B=61"/E=4"NH</v>
          </cell>
          <cell r="C808">
            <v>10200</v>
          </cell>
          <cell r="D808">
            <v>10710</v>
          </cell>
        </row>
        <row r="809">
          <cell r="A809" t="str">
            <v>MI-NEUT-150-VG</v>
          </cell>
          <cell r="B809" t="str">
            <v>150 GPM NEUT TANK/4"IN&amp;OUT/OUTLET@E/2"NH VENT@ G</v>
          </cell>
          <cell r="C809">
            <v>3835</v>
          </cell>
          <cell r="D809">
            <v>4027</v>
          </cell>
        </row>
        <row r="810">
          <cell r="A810" t="str">
            <v>MI-NEUT-175</v>
          </cell>
          <cell r="B810" t="str">
            <v>175 GALLON CAP NEUTRALIZATION TANK</v>
          </cell>
          <cell r="C810">
            <v>5838</v>
          </cell>
          <cell r="D810">
            <v>6015</v>
          </cell>
        </row>
        <row r="811">
          <cell r="A811" t="str">
            <v>MI-NEUT-2</v>
          </cell>
          <cell r="B811" t="str">
            <v>2 GALLON CAPACITY NEUTRALIZATION TANK NATURAL</v>
          </cell>
          <cell r="C811">
            <v>529</v>
          </cell>
          <cell r="D811">
            <v>555</v>
          </cell>
        </row>
        <row r="812">
          <cell r="A812" t="str">
            <v>MI-NEUT-2-ME</v>
          </cell>
          <cell r="B812" t="str">
            <v>2 GALLON CAP NEUTRALIZATION TANK NATURAL/MIDDLE EAST</v>
          </cell>
          <cell r="C812">
            <v>529</v>
          </cell>
          <cell r="D812">
            <v>555</v>
          </cell>
        </row>
        <row r="813">
          <cell r="A813" t="str">
            <v>MI-NEUT-2-O180</v>
          </cell>
          <cell r="B813" t="str">
            <v>2 GALLON CAP NEUTRALIZATION TANK NTRL/ OUTLET @180°</v>
          </cell>
          <cell r="C813">
            <v>761</v>
          </cell>
          <cell r="D813">
            <v>799</v>
          </cell>
        </row>
        <row r="814">
          <cell r="A814" t="str">
            <v>MI-NEUT-2-OC</v>
          </cell>
          <cell r="B814" t="str">
            <v>2 GPM NEUT TANK/OUTLET@C 90°</v>
          </cell>
          <cell r="C814">
            <v>674</v>
          </cell>
          <cell r="D814">
            <v>708</v>
          </cell>
        </row>
        <row r="815">
          <cell r="A815" t="str">
            <v>MI-NEUT-2-OG</v>
          </cell>
          <cell r="B815" t="str">
            <v>2 GPM NEUT TANK/OUTLET@G 270°</v>
          </cell>
          <cell r="C815">
            <v>674</v>
          </cell>
          <cell r="D815">
            <v>708</v>
          </cell>
        </row>
        <row r="816">
          <cell r="A816" t="str">
            <v>MI-NEUT-200</v>
          </cell>
          <cell r="B816" t="str">
            <v>200 GPM NEUTRALIZATION TANK NATURAL</v>
          </cell>
          <cell r="C816">
            <v>6374</v>
          </cell>
          <cell r="D816">
            <v>6570</v>
          </cell>
        </row>
        <row r="817">
          <cell r="A817" t="str">
            <v>MI-NEUT-200-E6</v>
          </cell>
          <cell r="B817" t="str">
            <v>200 GPM NEUTRALIZATION TANK / 6" INLET / OUTLET NATURA</v>
          </cell>
          <cell r="C817">
            <v>6875</v>
          </cell>
          <cell r="D817">
            <v>7219</v>
          </cell>
        </row>
        <row r="818">
          <cell r="A818" t="str">
            <v>MI-NEUT-200-EXT-6FT</v>
          </cell>
          <cell r="B818" t="str">
            <v>6' FAB STEEL EXT MI-NEUT-200</v>
          </cell>
          <cell r="C818">
            <v>11646</v>
          </cell>
          <cell r="D818">
            <v>12228</v>
          </cell>
        </row>
        <row r="819">
          <cell r="A819" t="str">
            <v>MI-NEUT-200-HD</v>
          </cell>
          <cell r="B819" t="str">
            <v>200 GPM NEUTRALIZATION TANK NATURAL / HD LID</v>
          </cell>
          <cell r="C819">
            <v>9270</v>
          </cell>
          <cell r="D819">
            <v>9734</v>
          </cell>
        </row>
        <row r="820">
          <cell r="A820" t="str">
            <v>MI-NEUT-275</v>
          </cell>
          <cell r="B820" t="str">
            <v>275 GPM NEUTRALIZATION TANK NATURAL</v>
          </cell>
          <cell r="C820">
            <v>6800</v>
          </cell>
          <cell r="D820">
            <v>6900</v>
          </cell>
        </row>
        <row r="821">
          <cell r="A821" t="str">
            <v>MI-NEUT-275-EXT-30IN</v>
          </cell>
          <cell r="B821" t="str">
            <v>30" EXTENSION FOR MI-NEUT-275</v>
          </cell>
          <cell r="C821">
            <v>5598.67</v>
          </cell>
          <cell r="D821">
            <v>5878.67</v>
          </cell>
        </row>
        <row r="822">
          <cell r="A822" t="str">
            <v>MI-NEUT-275-F4-V3270</v>
          </cell>
          <cell r="B822" t="str">
            <v>275 GPM NEUT TANK/F=4"NH/3"VENT@270°</v>
          </cell>
          <cell r="C822">
            <v>8137</v>
          </cell>
          <cell r="D822">
            <v>8544</v>
          </cell>
        </row>
        <row r="823">
          <cell r="A823" t="str">
            <v>MI-NEUT-275-TM4</v>
          </cell>
          <cell r="B823" t="str">
            <v>275 GPM ACID NEUT TANK/4"THR MALE</v>
          </cell>
          <cell r="C823">
            <v>6905</v>
          </cell>
          <cell r="D823">
            <v>7250</v>
          </cell>
        </row>
        <row r="824">
          <cell r="A824" t="str">
            <v>MI-NEUT-30</v>
          </cell>
          <cell r="B824" t="str">
            <v>30 GPM NEUTRALIZATION TANK NATURAL</v>
          </cell>
          <cell r="C824">
            <v>1700</v>
          </cell>
          <cell r="D824">
            <v>1800</v>
          </cell>
        </row>
        <row r="825">
          <cell r="A825" t="str">
            <v>MI-NEUT-30-COLLAR</v>
          </cell>
          <cell r="B825" t="str">
            <v>FABRICATED COLLAR FOR DWCP EXT ON MI-NEUT-30</v>
          </cell>
          <cell r="C825">
            <v>473</v>
          </cell>
          <cell r="D825">
            <v>497</v>
          </cell>
        </row>
        <row r="826">
          <cell r="A826" t="str">
            <v>MI-NEUT-30-EXT</v>
          </cell>
          <cell r="B826" t="str">
            <v>RETRO FIT TOP ASSEMBLY EXT FOR MI-NEUT-30</v>
          </cell>
          <cell r="C826">
            <v>788</v>
          </cell>
          <cell r="D826">
            <v>827</v>
          </cell>
        </row>
        <row r="827">
          <cell r="A827" t="str">
            <v>MI-NEUT-30-HD</v>
          </cell>
          <cell r="B827" t="str">
            <v>30 GPM NEUTRALIZATION TANK/HVY DUTY LID</v>
          </cell>
          <cell r="C827">
            <v>3708</v>
          </cell>
          <cell r="D827">
            <v>3893</v>
          </cell>
        </row>
        <row r="828">
          <cell r="A828" t="str">
            <v>MI-NEUT-30-HD-5</v>
          </cell>
          <cell r="B828" t="str">
            <v>30 GPM NEUTRALIZATION TANK/HVY DUTY LID/SED BKT</v>
          </cell>
          <cell r="C828">
            <v>5508</v>
          </cell>
          <cell r="D828">
            <v>5783</v>
          </cell>
        </row>
        <row r="829">
          <cell r="A829" t="str">
            <v>MI-NEUT-30-O90</v>
          </cell>
          <cell r="B829" t="str">
            <v>30 GPM NEUT TANK/ OUTLET @90°</v>
          </cell>
          <cell r="C829">
            <v>1921</v>
          </cell>
          <cell r="D829">
            <v>2017</v>
          </cell>
        </row>
        <row r="830">
          <cell r="A830" t="str">
            <v>MI-NEUT-30-OG-VE</v>
          </cell>
          <cell r="B830" t="str">
            <v>30 GPM NEUT TANK/OUTLET@G/2"NH VENT@E</v>
          </cell>
          <cell r="C830">
            <v>2056</v>
          </cell>
          <cell r="D830">
            <v>2159</v>
          </cell>
        </row>
        <row r="831">
          <cell r="A831" t="str">
            <v>MI-NEUT-30-PG-HD</v>
          </cell>
          <cell r="B831" t="str">
            <v>HEAVY DUTY PEDSTRN LID w/COLLAR /HARDWR FOR MI-NEUT-30</v>
          </cell>
          <cell r="C831">
            <v>1722</v>
          </cell>
          <cell r="D831">
            <v>1808</v>
          </cell>
        </row>
        <row r="832">
          <cell r="A832" t="str">
            <v>MI-NEUT-30-PLID-HD</v>
          </cell>
          <cell r="B832" t="str">
            <v>HEAVY DUTY LID w/HARDWARE FOR MI-NEUT-30</v>
          </cell>
          <cell r="C832">
            <v>2369</v>
          </cell>
          <cell r="D832">
            <v>2487</v>
          </cell>
        </row>
        <row r="833">
          <cell r="A833" t="str">
            <v>MI-NEUT-30-PLID-PR</v>
          </cell>
          <cell r="B833" t="str">
            <v>PEDESTRIAN RATED HDPE LID FOR MI-NEUT-30</v>
          </cell>
          <cell r="C833">
            <v>2369</v>
          </cell>
          <cell r="D833">
            <v>2487</v>
          </cell>
        </row>
        <row r="834">
          <cell r="A834" t="str">
            <v>MI-NEUT-30-TF4-5</v>
          </cell>
          <cell r="B834" t="str">
            <v>30 GPM NEUTRALIZATION TANK/ 4"FEMALE THR/ SED BKT</v>
          </cell>
          <cell r="C834">
            <v>4126</v>
          </cell>
          <cell r="D834">
            <v>4332</v>
          </cell>
        </row>
        <row r="835">
          <cell r="A835" t="str">
            <v>MI-NEUT-30-VC</v>
          </cell>
          <cell r="B835" t="str">
            <v>30 GPM NEUT TANK/ OUTLET V@C</v>
          </cell>
          <cell r="C835">
            <v>1835</v>
          </cell>
          <cell r="D835">
            <v>1927</v>
          </cell>
        </row>
        <row r="836">
          <cell r="A836" t="str">
            <v>MI-NEUT-300</v>
          </cell>
          <cell r="B836" t="str">
            <v>300 GAL CAP NEUTRALIZATION TANK NATURAL</v>
          </cell>
          <cell r="C836">
            <v>8847</v>
          </cell>
          <cell r="D836">
            <v>9289</v>
          </cell>
        </row>
        <row r="837">
          <cell r="A837" t="str">
            <v>MI-NEUT-30HD-PEXT5.5</v>
          </cell>
          <cell r="B837" t="str">
            <v>5.5" HEIGHT PART EXTENSION FOR MI-NEUT-30-HD</v>
          </cell>
          <cell r="C837">
            <v>2100</v>
          </cell>
          <cell r="D837">
            <v>2205</v>
          </cell>
        </row>
        <row r="838">
          <cell r="A838" t="str">
            <v>MI-NEUT-350</v>
          </cell>
          <cell r="B838" t="str">
            <v>350 GPM NEUTRALIZATION TANK NATURAL</v>
          </cell>
          <cell r="C838">
            <v>8715</v>
          </cell>
          <cell r="D838">
            <v>8977</v>
          </cell>
        </row>
        <row r="839">
          <cell r="A839" t="str">
            <v>MI-NEUT-5</v>
          </cell>
          <cell r="B839" t="str">
            <v>5 GPM NEUTRALIZATION TANK NATURAL</v>
          </cell>
          <cell r="C839">
            <v>1021</v>
          </cell>
          <cell r="D839">
            <v>1072</v>
          </cell>
        </row>
        <row r="840">
          <cell r="A840" t="str">
            <v>MI-NEUT-5-F4-VG</v>
          </cell>
          <cell r="B840" t="str">
            <v>55 GPM NEUT TANK/F=4"NH/2"NH VENT@G</v>
          </cell>
          <cell r="C840">
            <v>1248</v>
          </cell>
          <cell r="D840">
            <v>1310</v>
          </cell>
        </row>
        <row r="841">
          <cell r="A841" t="str">
            <v>MI-NEUT-5-HD</v>
          </cell>
          <cell r="B841" t="str">
            <v>5 Gallon Acid Neutralization Tank w/ Heavy Duty Lid</v>
          </cell>
          <cell r="C841">
            <v>1751</v>
          </cell>
          <cell r="D841">
            <v>1839</v>
          </cell>
        </row>
        <row r="842">
          <cell r="A842" t="str">
            <v>MI-NEUT-5-M</v>
          </cell>
          <cell r="B842" t="str">
            <v>5 GPM NEUTRALIZATION TANK w/pH MONITOR SYSTEM</v>
          </cell>
          <cell r="C842">
            <v>5976</v>
          </cell>
          <cell r="D842">
            <v>6275</v>
          </cell>
        </row>
        <row r="843">
          <cell r="A843" t="str">
            <v>MI-NEUT-5-MP</v>
          </cell>
          <cell r="B843" t="str">
            <v>5 GPM NEUTRALIZATION TANK w/PORT FOR pH MONITOR SYSTEM</v>
          </cell>
          <cell r="C843">
            <v>5976</v>
          </cell>
          <cell r="D843">
            <v>6275</v>
          </cell>
        </row>
        <row r="844">
          <cell r="A844" t="str">
            <v>MI-NEUT-5-OC</v>
          </cell>
          <cell r="B844" t="str">
            <v>5 GPM NEUT TANK/ OUTLET @ C</v>
          </cell>
          <cell r="C844">
            <v>1288</v>
          </cell>
          <cell r="D844">
            <v>1352</v>
          </cell>
        </row>
        <row r="845">
          <cell r="A845" t="str">
            <v>MI-NEUT-5-OH-VB</v>
          </cell>
          <cell r="B845" t="str">
            <v>5 GPM NEUTRALIZATION TANK/2"NH OUTLET@H/2"NH VENT@B</v>
          </cell>
          <cell r="C845">
            <v>1262</v>
          </cell>
          <cell r="D845">
            <v>1325</v>
          </cell>
        </row>
        <row r="846">
          <cell r="A846" t="str">
            <v>MI-NEUT-5-SAM-DB</v>
          </cell>
          <cell r="B846" t="str">
            <v>5 GAL CAP DIRECT BURIAL SAMPLING TANK/4"NH</v>
          </cell>
          <cell r="C846">
            <v>2120</v>
          </cell>
          <cell r="D846">
            <v>2184</v>
          </cell>
        </row>
        <row r="847">
          <cell r="A847" t="str">
            <v>MI-NEUT-5-TF15-SAH</v>
          </cell>
          <cell r="B847" t="str">
            <v>5 GPM NEUTRALIZATION TANK W/TF15-SAH</v>
          </cell>
          <cell r="C847">
            <v>1133</v>
          </cell>
          <cell r="D847">
            <v>1190</v>
          </cell>
        </row>
        <row r="848">
          <cell r="A848" t="str">
            <v>MI-NEUT-5-TF2</v>
          </cell>
          <cell r="B848" t="str">
            <v>5 GPM NEUTRALIZATION TANK W/TF2</v>
          </cell>
          <cell r="C848">
            <v>1074</v>
          </cell>
          <cell r="D848">
            <v>1128</v>
          </cell>
        </row>
        <row r="849">
          <cell r="A849" t="str">
            <v>MI-NEUT-5-TF2-OG</v>
          </cell>
          <cell r="B849" t="str">
            <v>5 GPM NEUTRALIZATION TANK W/TF2 INLET=0/OUTLET=90</v>
          </cell>
          <cell r="C849">
            <v>1074</v>
          </cell>
          <cell r="D849">
            <v>1128</v>
          </cell>
        </row>
        <row r="850">
          <cell r="A850" t="str">
            <v>MI-NEUT-5-TF2-VTG</v>
          </cell>
          <cell r="B850" t="str">
            <v>5 GPM NEUT TANK/2"TH FEM IN &amp; OUT/2"TH FEM VENT@G</v>
          </cell>
          <cell r="C850">
            <v>1213</v>
          </cell>
          <cell r="D850">
            <v>1274</v>
          </cell>
        </row>
        <row r="851">
          <cell r="A851" t="str">
            <v>MI-NEUT-55</v>
          </cell>
          <cell r="B851" t="str">
            <v>55 GPM NEUTRALIZATION TANK</v>
          </cell>
          <cell r="C851">
            <v>2700</v>
          </cell>
          <cell r="D851">
            <v>2800</v>
          </cell>
        </row>
        <row r="852">
          <cell r="A852" t="str">
            <v>MI-NEUT-55-5-V2C</v>
          </cell>
          <cell r="B852" t="str">
            <v>55 GPM NEUT TANK/SED BKT/2"NH VENT@C</v>
          </cell>
          <cell r="C852">
            <v>4838</v>
          </cell>
          <cell r="D852">
            <v>5080</v>
          </cell>
        </row>
        <row r="853">
          <cell r="A853" t="str">
            <v>MI-NEUT-55-C22</v>
          </cell>
          <cell r="B853" t="str">
            <v>55 GPM NEUTRALIZATION TANK/ DIM C= 22"</v>
          </cell>
          <cell r="C853">
            <v>3708</v>
          </cell>
          <cell r="D853">
            <v>3893</v>
          </cell>
        </row>
        <row r="854">
          <cell r="A854" t="str">
            <v>MI-NEUT-55-COL</v>
          </cell>
          <cell r="B854" t="str">
            <v>55 GPM NEUT TANK W/ FAB COLLAR</v>
          </cell>
          <cell r="C854">
            <v>3708</v>
          </cell>
          <cell r="D854">
            <v>3893</v>
          </cell>
        </row>
        <row r="855">
          <cell r="A855" t="str">
            <v>MI-NEUT-55-E9</v>
          </cell>
          <cell r="B855" t="str">
            <v>55 GPM NEUTRALIZATION TANK w/EXT=9"</v>
          </cell>
          <cell r="C855">
            <v>2774.31</v>
          </cell>
          <cell r="D855">
            <v>2913.31</v>
          </cell>
        </row>
        <row r="856">
          <cell r="A856" t="str">
            <v>MI-NEUT-55-HD</v>
          </cell>
          <cell r="B856" t="str">
            <v>55 Gallon Acid Neutralization Tank w/ Heavy Duty Lid</v>
          </cell>
          <cell r="C856">
            <v>4738</v>
          </cell>
          <cell r="D856">
            <v>4975</v>
          </cell>
        </row>
        <row r="857">
          <cell r="A857" t="str">
            <v>MI-NEUT-55-HD-EP-5</v>
          </cell>
          <cell r="B857" t="str">
            <v>55 GAL NEUT TANK W/ HD LID/ ENZ PORT/ SED BKT</v>
          </cell>
          <cell r="C857">
            <v>4838</v>
          </cell>
          <cell r="D857">
            <v>5080</v>
          </cell>
        </row>
        <row r="858">
          <cell r="A858" t="str">
            <v>MI-NEUT-55-O3H-V2F</v>
          </cell>
          <cell r="B858" t="str">
            <v>55 GPM NEUT TANK/3"NH OUT@H/2"NH VENT@F</v>
          </cell>
          <cell r="C858">
            <v>3265</v>
          </cell>
          <cell r="D858">
            <v>3428</v>
          </cell>
        </row>
        <row r="859">
          <cell r="A859" t="str">
            <v>MI-NEUT-55-OC-VG</v>
          </cell>
          <cell r="B859" t="str">
            <v>55 GAL NEUT TANK/4"NH OUT@C/2"NH VENT@G</v>
          </cell>
          <cell r="C859">
            <v>3056</v>
          </cell>
          <cell r="D859">
            <v>3209</v>
          </cell>
        </row>
        <row r="860">
          <cell r="A860" t="str">
            <v>MI-NEUT-55-VC</v>
          </cell>
          <cell r="B860" t="str">
            <v>55 GPM NEUT TANK/4"IN&amp;OUT/OUTLET@E/2"NH VENT@ C</v>
          </cell>
          <cell r="C860">
            <v>2835</v>
          </cell>
          <cell r="D860">
            <v>2977</v>
          </cell>
        </row>
        <row r="861">
          <cell r="A861" t="str">
            <v>MI-NEUT-55-VH</v>
          </cell>
          <cell r="B861" t="str">
            <v>55 GPM NEUT TANK/4"IN&amp;OUT/OUTLET@E/2"NH VENT@ H</v>
          </cell>
          <cell r="C861">
            <v>2835</v>
          </cell>
          <cell r="D861">
            <v>2977</v>
          </cell>
        </row>
        <row r="862">
          <cell r="A862" t="str">
            <v>MI-NEUT-550</v>
          </cell>
          <cell r="B862" t="str">
            <v>550 GALLON CAP NEUTRALIZATION TANK</v>
          </cell>
          <cell r="C862">
            <v>16500</v>
          </cell>
          <cell r="D862">
            <v>17400</v>
          </cell>
        </row>
        <row r="863">
          <cell r="A863" t="str">
            <v>MI-NEUT-MED</v>
          </cell>
          <cell r="B863" t="str">
            <v>REPLACEMENT MEDIA FOR ACID CARTRIDGE NEUTRALIZATION</v>
          </cell>
          <cell r="C863">
            <v>300</v>
          </cell>
          <cell r="D863">
            <v>315</v>
          </cell>
        </row>
        <row r="864">
          <cell r="A864" t="str">
            <v>MI-NEUT-MEDIA</v>
          </cell>
          <cell r="B864" t="str">
            <v>FILTER MEDIA FOR ACID NEUTRALIZATION TANK</v>
          </cell>
          <cell r="C864">
            <v>300</v>
          </cell>
          <cell r="D864">
            <v>315</v>
          </cell>
        </row>
        <row r="865">
          <cell r="A865" t="str">
            <v>MI-NEUT-MONITOR</v>
          </cell>
          <cell r="B865" t="str">
            <v>ONE pH MONITOR FOR MI-NEUT TANKS/10' CABLE/NO RECORDER</v>
          </cell>
          <cell r="C865">
            <v>12650</v>
          </cell>
          <cell r="D865">
            <v>13030</v>
          </cell>
        </row>
        <row r="866">
          <cell r="A866" t="str">
            <v>MI-NEUT-MONITOR-50FT</v>
          </cell>
          <cell r="B866" t="str">
            <v>ONE pH MONITOR FOR MI-NEUT TANKS/50' CABLE/NO RECORDER</v>
          </cell>
          <cell r="C866">
            <v>8549</v>
          </cell>
          <cell r="D866">
            <v>8976</v>
          </cell>
        </row>
        <row r="867">
          <cell r="A867" t="str">
            <v>MI-NEUT-MONITOR-R</v>
          </cell>
          <cell r="B867" t="str">
            <v>ONE pH MONITOR FOR MI-NEUT TANKS/10' CABLE &amp; RECORDER</v>
          </cell>
          <cell r="C867">
            <v>14875</v>
          </cell>
          <cell r="D867">
            <v>15322</v>
          </cell>
        </row>
        <row r="868">
          <cell r="A868" t="str">
            <v>MI-NEUT-MONTR-RCB100</v>
          </cell>
          <cell r="B868" t="str">
            <v>pH MONITOR FOR MI-NEUT/NO RECDR/RCB/100' CABLE</v>
          </cell>
          <cell r="C868">
            <v>14875</v>
          </cell>
          <cell r="D868">
            <v>15619</v>
          </cell>
        </row>
        <row r="869">
          <cell r="A869" t="str">
            <v>MI-NEUT-MONTR-RCB300</v>
          </cell>
          <cell r="B869" t="str">
            <v>pH MONITOR FOR MI-NEUT/NO RECDR/RCB/300' CABLE</v>
          </cell>
          <cell r="C869">
            <v>14875</v>
          </cell>
          <cell r="D869">
            <v>15619</v>
          </cell>
        </row>
        <row r="870">
          <cell r="A870" t="str">
            <v>MI-NEUT-NT-1</v>
          </cell>
          <cell r="B870" t="str">
            <v>POINT NEUT TANK 1.50"NH SIDE IN/SIDE OUT/BOLTED COVER</v>
          </cell>
          <cell r="C870">
            <v>540</v>
          </cell>
          <cell r="D870">
            <v>567</v>
          </cell>
        </row>
        <row r="871">
          <cell r="A871" t="str">
            <v>MI-NEUT-NT-1A</v>
          </cell>
          <cell r="B871" t="str">
            <v>POINT NEUT TANK/ 1.5" IN/OUT/ BOLTD CVR/ CLEANOUT</v>
          </cell>
          <cell r="C871">
            <v>615</v>
          </cell>
          <cell r="D871">
            <v>635</v>
          </cell>
        </row>
        <row r="872">
          <cell r="A872" t="str">
            <v>MI-NEUT-NT-1M</v>
          </cell>
          <cell r="B872" t="str">
            <v>POINT NEUT TANK 1.50"NH TOP IN/SIDE OUT/BOLTED COVER</v>
          </cell>
          <cell r="C872">
            <v>540</v>
          </cell>
          <cell r="D872">
            <v>567</v>
          </cell>
        </row>
        <row r="873">
          <cell r="A873" t="str">
            <v>MI-NEUT-NT-2A-SI-200</v>
          </cell>
          <cell r="B873" t="str">
            <v>POINT NEUT TANK 2"NH SIDE IN/OUT/ TOP CLEANOUT</v>
          </cell>
          <cell r="C873">
            <v>815</v>
          </cell>
          <cell r="D873">
            <v>856</v>
          </cell>
        </row>
        <row r="874">
          <cell r="A874" t="str">
            <v>MI-NEUT-NT-5</v>
          </cell>
          <cell r="B874" t="str">
            <v>5 GALLON POINT OF USE TANK</v>
          </cell>
          <cell r="C874">
            <v>912</v>
          </cell>
          <cell r="D874">
            <v>958</v>
          </cell>
        </row>
        <row r="875">
          <cell r="A875" t="str">
            <v>MI-NEUT-NT-5-2</v>
          </cell>
          <cell r="B875" t="str">
            <v>5 GAL POINT OF USE TANK w/ 2" FITTINGS &amp; BOLTED COVER</v>
          </cell>
          <cell r="C875">
            <v>912</v>
          </cell>
          <cell r="D875">
            <v>958</v>
          </cell>
        </row>
        <row r="876">
          <cell r="A876" t="str">
            <v>MI-NEUT-NTR-5-SI200V</v>
          </cell>
          <cell r="B876" t="str">
            <v>5 GAL NEUT TANK/2" IN/OUT/2" VENT @ CNTR OF BOLTD CVR</v>
          </cell>
          <cell r="C876">
            <v>1456</v>
          </cell>
          <cell r="D876">
            <v>1529</v>
          </cell>
        </row>
        <row r="877">
          <cell r="A877" t="str">
            <v>MI-NEUT-P</v>
          </cell>
          <cell r="B877" t="str">
            <v>POINT OF USE ACID CARTRIDGE NEUTRALIZATION TANK</v>
          </cell>
          <cell r="C877">
            <v>400</v>
          </cell>
          <cell r="D877">
            <v>1000</v>
          </cell>
        </row>
        <row r="878">
          <cell r="A878" t="str">
            <v>MI-NEUT-SAM-30</v>
          </cell>
          <cell r="B878" t="str">
            <v>SAMPLING SUMP-1/2"PP CVR/2"FLNG pH CONNCTN/ E=3"NH</v>
          </cell>
          <cell r="C878">
            <v>1654</v>
          </cell>
          <cell r="D878">
            <v>1737</v>
          </cell>
        </row>
        <row r="879">
          <cell r="A879" t="str">
            <v>MI-NEUT-SAM-5</v>
          </cell>
          <cell r="B879" t="str">
            <v>SAMPLING SUMP-1/2"PP CVR/2"FLNG pH CONNCTN/ E=3"NH</v>
          </cell>
          <cell r="C879">
            <v>1223</v>
          </cell>
          <cell r="D879">
            <v>1284</v>
          </cell>
        </row>
        <row r="880">
          <cell r="A880" t="str">
            <v>MI-NEUT-SAM-5-E3NH</v>
          </cell>
          <cell r="B880" t="str">
            <v>SAMPLING SUMP-1/2"PP CVR/3"FLNG pH CONNCTN/ E=3"NH</v>
          </cell>
          <cell r="C880">
            <v>1223</v>
          </cell>
          <cell r="D880">
            <v>1284</v>
          </cell>
        </row>
        <row r="881">
          <cell r="A881" t="str">
            <v>MI-NEUT-SAM-5-E4NH</v>
          </cell>
          <cell r="B881" t="str">
            <v>SAMPLING SUMP-1/2"PP CVR/3"FLNG pH CONNCTN/ E=4"NH</v>
          </cell>
          <cell r="C881">
            <v>1223</v>
          </cell>
          <cell r="D881">
            <v>1284</v>
          </cell>
        </row>
        <row r="882">
          <cell r="A882" t="str">
            <v>MI-NEUT-SAM-55-OC-VG</v>
          </cell>
          <cell r="B882" t="str">
            <v>55 GAL SAMPLING SUMP/3"FLG TOP/4"NH OUT@C/2"NH VENT@G</v>
          </cell>
          <cell r="C882">
            <v>4838</v>
          </cell>
          <cell r="D882">
            <v>5080</v>
          </cell>
        </row>
        <row r="883">
          <cell r="A883" t="str">
            <v>MI-NEUT-SAM-BO-16.5</v>
          </cell>
          <cell r="B883" t="str">
            <v>16.50" BOLT-ON EXT FOR MI-NEUT-SAM-5</v>
          </cell>
          <cell r="C883">
            <v>1133</v>
          </cell>
          <cell r="D883">
            <v>1190</v>
          </cell>
        </row>
        <row r="884">
          <cell r="A884" t="str">
            <v>MI-NEUT-SP-5</v>
          </cell>
          <cell r="B884" t="str">
            <v>SAMPLE PORT FOR MI-NEUT-5</v>
          </cell>
          <cell r="C884">
            <v>1223</v>
          </cell>
          <cell r="D884">
            <v>1284</v>
          </cell>
        </row>
        <row r="885">
          <cell r="A885" t="str">
            <v>MI-NEUT-SP-5-PHLID</v>
          </cell>
          <cell r="B885" t="str">
            <v>pH MONITORING REPLACEMENT LID FOR MI-NEUT-SP-5</v>
          </cell>
          <cell r="C885">
            <v>12650</v>
          </cell>
          <cell r="D885">
            <v>13283</v>
          </cell>
        </row>
        <row r="886">
          <cell r="A886" t="str">
            <v>MI-NEUT-STAND</v>
          </cell>
          <cell r="B886" t="str">
            <v>FABRICATED 26"Ø x 24"H STEEL STAND FOR MI-NEUT TANKS</v>
          </cell>
          <cell r="C886">
            <v>2060</v>
          </cell>
          <cell r="D886">
            <v>2163</v>
          </cell>
        </row>
        <row r="887">
          <cell r="A887" t="str">
            <v>MI-NEUT650FLV4B1.5VF</v>
          </cell>
          <cell r="B887" t="str">
            <v>650GPM NEUT TANK/FLNG IN&amp;OUT/4"NH VENT@B/1.5"NH VENT@F</v>
          </cell>
          <cell r="C887">
            <v>19597</v>
          </cell>
          <cell r="D887">
            <v>20577</v>
          </cell>
        </row>
        <row r="888">
          <cell r="A888" t="str">
            <v>MI-O-1-PL-CLBL</v>
          </cell>
          <cell r="B888" t="str">
            <v>PRODUCT LABEL FOR CARTONS FOR THE MI-O-1-PL</v>
          </cell>
          <cell r="C888">
            <v>31</v>
          </cell>
          <cell r="D888">
            <v>33</v>
          </cell>
        </row>
        <row r="889">
          <cell r="A889" t="str">
            <v>MI-O-1-PSB</v>
          </cell>
          <cell r="B889" t="str">
            <v>25GPM FILTER SED BUCKET FOR MI-O-1</v>
          </cell>
          <cell r="C889">
            <v>613</v>
          </cell>
          <cell r="D889">
            <v>644</v>
          </cell>
        </row>
        <row r="890">
          <cell r="A890" t="str">
            <v>MI-O-2-PL-CLBL</v>
          </cell>
          <cell r="B890" t="str">
            <v>PRODUCT LABEL FOR CARTONS FOR THE MI-O-2-PL</v>
          </cell>
          <cell r="C890">
            <v>31</v>
          </cell>
          <cell r="D890">
            <v>33</v>
          </cell>
        </row>
        <row r="891">
          <cell r="A891" t="str">
            <v>MI-O-3-PL-CLBL</v>
          </cell>
          <cell r="B891" t="str">
            <v>PRODUCT LABEL FOR CARTONS FOR THE MI-O-3-PL</v>
          </cell>
          <cell r="C891">
            <v>31</v>
          </cell>
          <cell r="D891">
            <v>33</v>
          </cell>
        </row>
        <row r="892">
          <cell r="A892" t="str">
            <v>MI-O-A-PL-CLBL</v>
          </cell>
          <cell r="B892" t="str">
            <v>PRODUCT LABEL FOR CARTONS FOR THE MI-O-A-PL</v>
          </cell>
          <cell r="C892">
            <v>31</v>
          </cell>
          <cell r="D892">
            <v>33</v>
          </cell>
        </row>
        <row r="893">
          <cell r="A893" t="str">
            <v>MI-O-B-PL-CLBL</v>
          </cell>
          <cell r="B893" t="str">
            <v>PRODUCT LABEL FOR CARTONS FOR THE MI-O-B-PL</v>
          </cell>
          <cell r="C893">
            <v>31</v>
          </cell>
          <cell r="D893">
            <v>33</v>
          </cell>
        </row>
        <row r="894">
          <cell r="A894" t="str">
            <v>MI-O-C-PL-CLBL</v>
          </cell>
          <cell r="B894" t="str">
            <v>PRODUCT LABEL FOR CARTONS FOR THE MI-O-C-PL</v>
          </cell>
          <cell r="C894">
            <v>31</v>
          </cell>
          <cell r="D894">
            <v>33</v>
          </cell>
        </row>
        <row r="895">
          <cell r="A895" t="str">
            <v>MI-PLASTER-L-PL-CLBL</v>
          </cell>
          <cell r="B895" t="str">
            <v>PRODUCT LABEL FOR CARTONS FOR THE MI-PLASTER-L-PL</v>
          </cell>
          <cell r="C895">
            <v>31</v>
          </cell>
          <cell r="D895">
            <v>33</v>
          </cell>
        </row>
        <row r="896">
          <cell r="A896" t="str">
            <v>MI-PLASTER-PL-CLBL</v>
          </cell>
          <cell r="B896" t="str">
            <v>PRODUCT LABEL FOR CARTONS FOR THE MI-PLASTER-PL</v>
          </cell>
          <cell r="C896">
            <v>31</v>
          </cell>
          <cell r="D896">
            <v>33</v>
          </cell>
        </row>
        <row r="897">
          <cell r="A897" t="str">
            <v>MI-PP-7751</v>
          </cell>
          <cell r="B897" t="str">
            <v>4"NH ACID RESISTANT POLY FLOOR DRAIN</v>
          </cell>
          <cell r="C897">
            <v>900</v>
          </cell>
          <cell r="D897">
            <v>945</v>
          </cell>
        </row>
        <row r="898">
          <cell r="A898" t="str">
            <v>MI-RICE-10-PL-CLBL</v>
          </cell>
          <cell r="B898" t="str">
            <v>PRODUCT LABEL FOR CARTONS FOR THE MI-RICE-10-PL</v>
          </cell>
          <cell r="C898">
            <v>31</v>
          </cell>
          <cell r="D898">
            <v>33</v>
          </cell>
        </row>
        <row r="899">
          <cell r="A899" t="str">
            <v>MI-RICE-15-PL-CLBL</v>
          </cell>
          <cell r="B899" t="str">
            <v>PRODUCT LABEL FOR CARTONS FOR THE MI-RICE-15-PL</v>
          </cell>
          <cell r="C899">
            <v>31</v>
          </cell>
          <cell r="D899">
            <v>33</v>
          </cell>
        </row>
        <row r="900">
          <cell r="A900" t="str">
            <v>MI-RICE-20-PL-CLBL</v>
          </cell>
          <cell r="B900" t="str">
            <v>PRODUCT LABEL FOR CARTONS FOR THE MI-RICE-20-PL</v>
          </cell>
          <cell r="C900">
            <v>31</v>
          </cell>
          <cell r="D900">
            <v>33</v>
          </cell>
        </row>
        <row r="901">
          <cell r="A901" t="str">
            <v>MI-RICE-25-PL-CLBL</v>
          </cell>
          <cell r="B901" t="str">
            <v>PRODUCT LABEL FOR CARTONS FOR THE MI-RICE-25-PL</v>
          </cell>
          <cell r="C901">
            <v>31</v>
          </cell>
          <cell r="D901">
            <v>33</v>
          </cell>
        </row>
        <row r="902">
          <cell r="A902" t="str">
            <v>MI-RICE-35-PL-CLBL</v>
          </cell>
          <cell r="B902" t="str">
            <v>PRODUCT LABEL FOR CARTONS FOR THE MI-RICE-35-PL</v>
          </cell>
          <cell r="C902">
            <v>31</v>
          </cell>
          <cell r="D902">
            <v>33</v>
          </cell>
        </row>
        <row r="903">
          <cell r="A903" t="str">
            <v>MI-RICE-50-PL-CLBL</v>
          </cell>
          <cell r="B903" t="str">
            <v>PRODUCT LABEL FOR CARTONS FOR THE MI-RICE-50-PL</v>
          </cell>
          <cell r="C903">
            <v>31</v>
          </cell>
          <cell r="D903">
            <v>33</v>
          </cell>
        </row>
        <row r="904">
          <cell r="A904" t="str">
            <v>MI-RICE-7-PL-CLBL</v>
          </cell>
          <cell r="B904" t="str">
            <v>PRODUCT LABEL FOR CARTONS FOR THE MI-RICE-7-PL</v>
          </cell>
          <cell r="C904">
            <v>31</v>
          </cell>
          <cell r="D904">
            <v>33</v>
          </cell>
        </row>
        <row r="905">
          <cell r="A905" t="str">
            <v>MI-SAMPORT</v>
          </cell>
          <cell r="B905" t="str">
            <v>4"NH/6"NH MED SAMPLING PORT Ø11" HD LID/ Ø8" CORR PIPE</v>
          </cell>
          <cell r="C905">
            <v>580</v>
          </cell>
          <cell r="D905">
            <v>609</v>
          </cell>
        </row>
        <row r="906">
          <cell r="A906" t="str">
            <v>MI-SAND-10-PL-CLBL</v>
          </cell>
          <cell r="B906" t="str">
            <v>PRODUCT LABEL FOR CARTONS FOR THE MI-SAND-10-PL</v>
          </cell>
          <cell r="C906">
            <v>31</v>
          </cell>
          <cell r="D906">
            <v>33</v>
          </cell>
        </row>
        <row r="907">
          <cell r="A907" t="str">
            <v>MI-SAND-15-PL-CLBL</v>
          </cell>
          <cell r="B907" t="str">
            <v>PRODUCT LABEL FOR CARTONS FOR THE MI-SAND-15-PL</v>
          </cell>
          <cell r="C907">
            <v>31</v>
          </cell>
          <cell r="D907">
            <v>33</v>
          </cell>
        </row>
        <row r="908">
          <cell r="A908" t="str">
            <v>MI-SAND-20-PL-CLBL</v>
          </cell>
          <cell r="B908" t="str">
            <v>PRODUCT LABEL FOR CARTONS FOR THE MI-SAND-20-PL</v>
          </cell>
          <cell r="C908">
            <v>31</v>
          </cell>
          <cell r="D908">
            <v>33</v>
          </cell>
        </row>
        <row r="909">
          <cell r="A909" t="str">
            <v>MI-SAND-25-PL-CLBL</v>
          </cell>
          <cell r="B909" t="str">
            <v>PRODUCT LABEL FOR CARTONS FOR THE MI-SAND-25-PL</v>
          </cell>
          <cell r="C909">
            <v>31</v>
          </cell>
          <cell r="D909">
            <v>33</v>
          </cell>
        </row>
        <row r="910">
          <cell r="A910" t="str">
            <v>MI-SAND-35-PL-CLBL</v>
          </cell>
          <cell r="B910" t="str">
            <v>PRODUCT LABEL FOR CARTONS FOR THE MI-SAND-7-PL</v>
          </cell>
          <cell r="C910">
            <v>31</v>
          </cell>
          <cell r="D910">
            <v>33</v>
          </cell>
        </row>
        <row r="911">
          <cell r="A911" t="str">
            <v>MI-SAND-50-PL-CLBL</v>
          </cell>
          <cell r="B911" t="str">
            <v>PRODUCT LABEL FOR CARTONS FOR THE MI-SAND-7-PL</v>
          </cell>
          <cell r="C911">
            <v>31</v>
          </cell>
          <cell r="D911">
            <v>33</v>
          </cell>
        </row>
        <row r="912">
          <cell r="A912" t="str">
            <v>MI-SAND-7-PL-CLBL</v>
          </cell>
          <cell r="B912" t="str">
            <v>PRODUCT LABEL FOR CARTONS FOR THE MI-SAND-7-PL</v>
          </cell>
          <cell r="C912">
            <v>31</v>
          </cell>
          <cell r="D912">
            <v>33</v>
          </cell>
        </row>
        <row r="913">
          <cell r="A913" t="str">
            <v>MI-SC-200-100-BUSH</v>
          </cell>
          <cell r="B913" t="str">
            <v>2"X1" PVC threaded bushing</v>
          </cell>
          <cell r="C913">
            <v>63</v>
          </cell>
          <cell r="D913">
            <v>66</v>
          </cell>
        </row>
        <row r="914">
          <cell r="A914" t="str">
            <v>MI-SC-ADAP-100</v>
          </cell>
          <cell r="B914" t="str">
            <v>1" FSKT X 1" NPT PVC SCH. 80 Adapter</v>
          </cell>
          <cell r="C914">
            <v>63</v>
          </cell>
          <cell r="D914">
            <v>66</v>
          </cell>
        </row>
        <row r="915">
          <cell r="A915" t="str">
            <v>MI-SC-ELB-100</v>
          </cell>
          <cell r="B915" t="str">
            <v>1" FSKT X FSKT SCH. 80 PVC ELBOW</v>
          </cell>
          <cell r="C915">
            <v>63</v>
          </cell>
          <cell r="D915">
            <v>66</v>
          </cell>
        </row>
        <row r="916">
          <cell r="A916" t="str">
            <v>MI-SC-ELB-200</v>
          </cell>
          <cell r="B916" t="str">
            <v>2" FSKT X FSKT SCH. 80 PVC ELBOW</v>
          </cell>
          <cell r="C916">
            <v>63</v>
          </cell>
          <cell r="D916">
            <v>66</v>
          </cell>
        </row>
        <row r="917">
          <cell r="A917" t="str">
            <v>MI-SOLID-10-PL-CLBL</v>
          </cell>
          <cell r="B917" t="str">
            <v>PRODUCT LABEL FOR CARTONS FOR THE MI-SOLID-10-PL</v>
          </cell>
          <cell r="C917">
            <v>31</v>
          </cell>
          <cell r="D917">
            <v>33</v>
          </cell>
        </row>
        <row r="918">
          <cell r="A918" t="str">
            <v>MI-SOLID-15-PL-CLBL</v>
          </cell>
          <cell r="B918" t="str">
            <v>PRODUCT LABEL FOR CARTONS FOR THE MI-SOLID-15-PL</v>
          </cell>
          <cell r="C918">
            <v>31</v>
          </cell>
          <cell r="D918">
            <v>33</v>
          </cell>
        </row>
        <row r="919">
          <cell r="A919" t="str">
            <v>MI-SOLID-20-PL-CLBL</v>
          </cell>
          <cell r="B919" t="str">
            <v>PRODUCT LABEL FOR CARTONS FOR THE MI-SOLID-20-PL</v>
          </cell>
          <cell r="C919">
            <v>31</v>
          </cell>
          <cell r="D919">
            <v>33</v>
          </cell>
        </row>
        <row r="920">
          <cell r="A920" t="str">
            <v>MI-SOLID-25-PL-CLBL</v>
          </cell>
          <cell r="B920" t="str">
            <v>PRODUCT LABEL FOR CARTONS FOR THE MI-SOLID-25-PL</v>
          </cell>
          <cell r="C920">
            <v>31</v>
          </cell>
          <cell r="D920">
            <v>33</v>
          </cell>
        </row>
        <row r="921">
          <cell r="A921" t="str">
            <v>MI-SOLID-35-PL-CLBL</v>
          </cell>
          <cell r="B921" t="str">
            <v>PRODUCT LABEL FOR CARTONS FOR THE MI-SOLID-35-PL</v>
          </cell>
          <cell r="C921">
            <v>31</v>
          </cell>
          <cell r="D921">
            <v>33</v>
          </cell>
        </row>
        <row r="922">
          <cell r="A922" t="str">
            <v>MI-SOLID-50-PL-CLBL</v>
          </cell>
          <cell r="B922" t="str">
            <v>PRODUCT LABEL FOR CARTONS FOR THE MI-SOLID-50-PL</v>
          </cell>
          <cell r="C922">
            <v>31</v>
          </cell>
          <cell r="D922">
            <v>33</v>
          </cell>
        </row>
        <row r="923">
          <cell r="A923" t="str">
            <v>MI-SOLID-PL-CLBL</v>
          </cell>
          <cell r="B923" t="str">
            <v>PRODUCT LABEL FOR CARTONS FOR THE MI-SOLID-PL</v>
          </cell>
          <cell r="C923">
            <v>31</v>
          </cell>
          <cell r="D923">
            <v>33</v>
          </cell>
        </row>
        <row r="924">
          <cell r="A924" t="str">
            <v>MINI-FLT-30</v>
          </cell>
          <cell r="B924" t="str">
            <v>REMOVABLE FILTER FOR SOLIDS- 30 PACK (1 BOX)</v>
          </cell>
          <cell r="C924">
            <v>139</v>
          </cell>
          <cell r="D924">
            <v>146</v>
          </cell>
        </row>
        <row r="925">
          <cell r="A925" t="str">
            <v>MINI-FLT-CASE</v>
          </cell>
          <cell r="B925" t="str">
            <v>REMOVABLE FILTER FOR SOLIDS- CASE OF 12 BOXES</v>
          </cell>
          <cell r="C925">
            <v>1648</v>
          </cell>
          <cell r="D925">
            <v>1731</v>
          </cell>
        </row>
        <row r="926">
          <cell r="A926" t="str">
            <v>MINI-FLT-COFF-30</v>
          </cell>
          <cell r="B926" t="str">
            <v>REMOVABLE FILTER FOR COFFEE GROUNDS- 30 PACK (1 BOX)</v>
          </cell>
          <cell r="C926">
            <v>139</v>
          </cell>
          <cell r="D926">
            <v>146</v>
          </cell>
        </row>
        <row r="927">
          <cell r="A927" t="str">
            <v>MINI-FLT-COFF-CASE</v>
          </cell>
          <cell r="B927" t="str">
            <v>REMOVABLE FILTER FOR COFFEE GROUNDS- CASE OF 12 BOXES</v>
          </cell>
          <cell r="C927">
            <v>1648</v>
          </cell>
          <cell r="D927">
            <v>1731</v>
          </cell>
        </row>
        <row r="928">
          <cell r="A928" t="str">
            <v>MINI-PL</v>
          </cell>
          <cell r="B928" t="str">
            <v>MINI-MAX HDPE WET WASTE INTERCEPTOR</v>
          </cell>
          <cell r="C928">
            <v>525</v>
          </cell>
          <cell r="D928">
            <v>551</v>
          </cell>
        </row>
        <row r="929">
          <cell r="A929" t="str">
            <v>NE-1150-CONV-KIT</v>
          </cell>
          <cell r="B929" t="str">
            <v>CONVERSION KIT FOR -NE INTERCEPTORS</v>
          </cell>
          <cell r="C929">
            <v>283</v>
          </cell>
          <cell r="D929">
            <v>297</v>
          </cell>
        </row>
        <row r="930">
          <cell r="A930" t="str">
            <v>NE-750-CONV-KIT</v>
          </cell>
          <cell r="B930" t="str">
            <v>CONVERSION KIT FOR -NE INTERCEPTORS</v>
          </cell>
          <cell r="C930">
            <v>231</v>
          </cell>
          <cell r="D930">
            <v>243</v>
          </cell>
        </row>
        <row r="931">
          <cell r="A931" t="str">
            <v>OE1150</v>
          </cell>
          <cell r="B931" t="str">
            <v>100 GPM OIL ENFORCER INTR/1150 LBS GREASE HOLD CAPCTY</v>
          </cell>
          <cell r="C931">
            <v>6800</v>
          </cell>
          <cell r="D931">
            <v>7140</v>
          </cell>
        </row>
        <row r="932">
          <cell r="A932" t="str">
            <v>OE1150-LBL</v>
          </cell>
          <cell r="B932" t="str">
            <v>OE1150 PRODUCT PART NUMBER LABEL</v>
          </cell>
          <cell r="C932">
            <v>31</v>
          </cell>
          <cell r="D932">
            <v>33</v>
          </cell>
        </row>
        <row r="933">
          <cell r="A933" t="str">
            <v>OE750</v>
          </cell>
          <cell r="B933" t="str">
            <v>75 GPM OIL ENFORCER INT./ 750 LBS GREASE HOLD CAPACITY</v>
          </cell>
          <cell r="C933">
            <v>3700</v>
          </cell>
          <cell r="D933">
            <v>3885</v>
          </cell>
        </row>
        <row r="934">
          <cell r="A934" t="str">
            <v>OE750-LBL</v>
          </cell>
          <cell r="B934" t="str">
            <v>OE750 PRODUCT PART NUMBER LABEL</v>
          </cell>
          <cell r="C934">
            <v>31</v>
          </cell>
          <cell r="D934">
            <v>33</v>
          </cell>
        </row>
        <row r="935">
          <cell r="A935" t="str">
            <v>OI-XL-100</v>
          </cell>
          <cell r="B935" t="str">
            <v>T&amp;C 100 GPM/1150 LBS CAP HDPE OIL INTERCEPTOR</v>
          </cell>
          <cell r="C935">
            <v>3711</v>
          </cell>
          <cell r="D935">
            <v>3897</v>
          </cell>
        </row>
        <row r="936">
          <cell r="A936" t="str">
            <v>OI-XL-50</v>
          </cell>
          <cell r="B936" t="str">
            <v>T&amp;C 50 GPM/250 LBS CAP HDPE OIL INTERCEPTOR</v>
          </cell>
          <cell r="C936">
            <v>1170</v>
          </cell>
          <cell r="D936">
            <v>1229</v>
          </cell>
        </row>
        <row r="937">
          <cell r="A937" t="str">
            <v>OI-XL-75</v>
          </cell>
          <cell r="B937" t="str">
            <v>T&amp;C 75 GPM/750 LBS CAP HDPE OIL INTERCEPTOR</v>
          </cell>
          <cell r="C937">
            <v>2146</v>
          </cell>
          <cell r="D937">
            <v>2253</v>
          </cell>
        </row>
        <row r="938">
          <cell r="A938" t="str">
            <v>SAMPORT</v>
          </cell>
          <cell r="B938" t="str">
            <v>4"NH/6"NH MED SAMPLING PORT Ø11" HD LID/ Ø8" CORR PIPE</v>
          </cell>
          <cell r="C938">
            <v>580</v>
          </cell>
          <cell r="D938">
            <v>638</v>
          </cell>
        </row>
        <row r="939">
          <cell r="A939" t="str">
            <v>SE140</v>
          </cell>
          <cell r="B939" t="str">
            <v>SOLID ENFORCER INT./ 140 LBS SOLID HOLD CAPACITY</v>
          </cell>
          <cell r="C939">
            <v>4614</v>
          </cell>
          <cell r="D939">
            <v>4845</v>
          </cell>
        </row>
        <row r="940">
          <cell r="A940" t="str">
            <v>SE300</v>
          </cell>
          <cell r="B940" t="str">
            <v>SOLID ENFORCER INT./ 300 LBS SOLID HOLD CAPACITY</v>
          </cell>
          <cell r="C940">
            <v>7107</v>
          </cell>
          <cell r="D940">
            <v>7462</v>
          </cell>
        </row>
        <row r="941">
          <cell r="A941" t="str">
            <v>SM-MI-G-1000-PSB</v>
          </cell>
          <cell r="B941" t="str">
            <v>SEDIMENT BUCKET FOR SM-MI-G-PL-1000</v>
          </cell>
          <cell r="C941">
            <v>1896</v>
          </cell>
          <cell r="D941">
            <v>1991</v>
          </cell>
        </row>
        <row r="942">
          <cell r="A942" t="str">
            <v>SM-MI-G-500-PSB</v>
          </cell>
          <cell r="B942" t="str">
            <v>SEDIMENT BUCKET FOR SUPER-500</v>
          </cell>
          <cell r="C942">
            <v>1896</v>
          </cell>
          <cell r="D942">
            <v>1991</v>
          </cell>
        </row>
        <row r="943">
          <cell r="A943" t="str">
            <v>SM-MI-G-PL-1000-AT</v>
          </cell>
          <cell r="B943" t="str">
            <v>1000 GAL LIQ HOLD CAP HDPE GREASE SUPER INTR/AUSTIN TX</v>
          </cell>
          <cell r="C943">
            <v>24263</v>
          </cell>
          <cell r="D943">
            <v>25476</v>
          </cell>
        </row>
        <row r="944">
          <cell r="A944" t="str">
            <v>SM-MI-G-PL-1000-LBL</v>
          </cell>
          <cell r="B944" t="str">
            <v>SM-MI-G-PL-1000 PRODUCT PART NUMBER LABEL</v>
          </cell>
          <cell r="C944">
            <v>31</v>
          </cell>
          <cell r="D944">
            <v>33</v>
          </cell>
        </row>
        <row r="945">
          <cell r="A945" t="str">
            <v>SM-MI-G-PL-1000-NE</v>
          </cell>
          <cell r="B945" t="str">
            <v>1000 GAL LIQ HOLD CAP HDPE GREASE INTER/NEBRASKA</v>
          </cell>
          <cell r="C945">
            <v>24263</v>
          </cell>
          <cell r="D945">
            <v>25476</v>
          </cell>
        </row>
        <row r="946">
          <cell r="A946" t="str">
            <v>SM-MI-G-PL-1000-PIB</v>
          </cell>
          <cell r="B946" t="str">
            <v>SM-MI-G-PL-1000 INTERNAL BAFFLE</v>
          </cell>
          <cell r="C946">
            <v>1442</v>
          </cell>
          <cell r="D946">
            <v>1514</v>
          </cell>
        </row>
        <row r="947">
          <cell r="A947" t="str">
            <v>SM-MI-G-PL-1300-LBL</v>
          </cell>
          <cell r="B947" t="str">
            <v>SM-MI-G-PL-1300 PRODUCT PART NUMBER LABEL</v>
          </cell>
          <cell r="C947">
            <v>31</v>
          </cell>
          <cell r="D947">
            <v>33</v>
          </cell>
        </row>
        <row r="948">
          <cell r="A948" t="str">
            <v>SM-MI-G-PL-1300-PIB</v>
          </cell>
          <cell r="B948" t="str">
            <v>SM-MI-G-PL-1300 INTERNAL BAFFLE</v>
          </cell>
          <cell r="C948">
            <v>1442</v>
          </cell>
          <cell r="D948">
            <v>1514</v>
          </cell>
        </row>
        <row r="949">
          <cell r="A949" t="str">
            <v>SM-MI-G-PL-1500-AT</v>
          </cell>
          <cell r="B949" t="str">
            <v>1500 GAL LIQ HOLD CAP HDPE GREASE SUPER INTR/AUSTIN TX</v>
          </cell>
          <cell r="C949">
            <v>31205</v>
          </cell>
          <cell r="D949">
            <v>32765</v>
          </cell>
        </row>
        <row r="950">
          <cell r="A950" t="str">
            <v>SM-MI-G-PL-1500-LBL</v>
          </cell>
          <cell r="B950" t="str">
            <v>SM-MI-G-PL-1500 PRODUCT PART NUMBER LABEL</v>
          </cell>
          <cell r="C950">
            <v>31</v>
          </cell>
          <cell r="D950">
            <v>33</v>
          </cell>
        </row>
        <row r="951">
          <cell r="A951" t="str">
            <v>SM-MI-G-PL-1500-PIB</v>
          </cell>
          <cell r="B951" t="str">
            <v>SM-MI-G-PL-1500 INTERNAL BAFFLE</v>
          </cell>
          <cell r="C951">
            <v>1751</v>
          </cell>
          <cell r="D951">
            <v>1839</v>
          </cell>
        </row>
        <row r="952">
          <cell r="A952" t="str">
            <v>SM-MI-G-PL-2000-LBL</v>
          </cell>
          <cell r="B952" t="str">
            <v>SM-MI-G-PL-2000 PRODUCT PART NUMBER LABEL</v>
          </cell>
          <cell r="C952">
            <v>31</v>
          </cell>
          <cell r="D952">
            <v>33</v>
          </cell>
        </row>
        <row r="953">
          <cell r="A953" t="str">
            <v>SM-MI-G-PL-2000-PIB</v>
          </cell>
          <cell r="B953" t="str">
            <v>SM-MI-G-PL-2000 INTERNAL BAFFLE</v>
          </cell>
          <cell r="C953">
            <v>1751</v>
          </cell>
          <cell r="D953">
            <v>1839</v>
          </cell>
        </row>
        <row r="954">
          <cell r="A954" t="str">
            <v>SM-MI-G-PL-500-AT</v>
          </cell>
          <cell r="B954" t="str">
            <v>500 GAL LIQ HOLD CAP HDPE GREASE SUPER INTER/AUSTIN TX</v>
          </cell>
          <cell r="C954">
            <v>15016</v>
          </cell>
          <cell r="D954">
            <v>15767</v>
          </cell>
        </row>
        <row r="955">
          <cell r="A955" t="str">
            <v>SM-MI-G-PL-500-LBL</v>
          </cell>
          <cell r="B955" t="str">
            <v>SM-MI-G-PL-500 PRODUCT PART NUMBER LABEL</v>
          </cell>
          <cell r="C955">
            <v>31</v>
          </cell>
          <cell r="D955">
            <v>33</v>
          </cell>
        </row>
        <row r="956">
          <cell r="A956" t="str">
            <v>SM-MI-G-PL-500-NE</v>
          </cell>
          <cell r="B956" t="str">
            <v>500 GAL LIQ HOLD CAP HDPE GREASE INTER/NEBRASKA</v>
          </cell>
          <cell r="C956">
            <v>15016</v>
          </cell>
          <cell r="D956">
            <v>15767</v>
          </cell>
        </row>
        <row r="957">
          <cell r="A957" t="str">
            <v>SM-MI-G-PL-500-PIB</v>
          </cell>
          <cell r="B957" t="str">
            <v>SM-MI-G-PL-500 INTERNAL BAFFLE</v>
          </cell>
          <cell r="C957">
            <v>1236</v>
          </cell>
          <cell r="D957">
            <v>1298</v>
          </cell>
        </row>
        <row r="958">
          <cell r="A958" t="str">
            <v>SM-MI-G-PL-750-AT</v>
          </cell>
          <cell r="B958" t="str">
            <v>750 GAL LIQ HOLD CAP HDPE GREASE SUPER INTR/AUSTIN TX</v>
          </cell>
          <cell r="C958">
            <v>21370</v>
          </cell>
          <cell r="D958">
            <v>22439</v>
          </cell>
        </row>
        <row r="959">
          <cell r="A959" t="str">
            <v>SM-MI-G-PL-750-LBL</v>
          </cell>
          <cell r="B959" t="str">
            <v>SM-MI-G-PL-750 PRODUCT PART NUMBER LABEL</v>
          </cell>
          <cell r="C959">
            <v>31</v>
          </cell>
          <cell r="D959">
            <v>33</v>
          </cell>
        </row>
        <row r="960">
          <cell r="A960" t="str">
            <v>SM-MI-G-PL-750-NE</v>
          </cell>
          <cell r="B960" t="str">
            <v>750 GAL LIQ HOLD CAP HDPE GREASE INTER/NEBRASKA</v>
          </cell>
          <cell r="C960">
            <v>21370</v>
          </cell>
          <cell r="D960">
            <v>22439</v>
          </cell>
        </row>
        <row r="961">
          <cell r="A961" t="str">
            <v>SM-MI-G-PL-750-PIB</v>
          </cell>
          <cell r="B961" t="str">
            <v>SM-MI-G-PL-750 INTERNAL BAFFLE</v>
          </cell>
          <cell r="C961">
            <v>1443</v>
          </cell>
          <cell r="D961">
            <v>1515</v>
          </cell>
        </row>
        <row r="962">
          <cell r="A962" t="str">
            <v>SM-MI-G-PL-FLM</v>
          </cell>
          <cell r="B962" t="str">
            <v>SINGLE FLANGE &amp; COLLAR ASSEMBLY</v>
          </cell>
          <cell r="C962">
            <v>1965</v>
          </cell>
          <cell r="D962">
            <v>2063</v>
          </cell>
        </row>
        <row r="963">
          <cell r="A963" t="str">
            <v>SM-MI-G-PL-LID</v>
          </cell>
          <cell r="B963" t="str">
            <v>STEEL ENCASED COMP LID ASSY FOR SUPER MAX</v>
          </cell>
          <cell r="C963">
            <v>1391</v>
          </cell>
          <cell r="D963">
            <v>1461</v>
          </cell>
        </row>
        <row r="964">
          <cell r="A964" t="str">
            <v>SM-MI-G-PL-LID-DI</v>
          </cell>
          <cell r="B964" t="str">
            <v>DUCTILE IRON LID ASSY FOR SUPER MAX</v>
          </cell>
          <cell r="C964">
            <v>1137</v>
          </cell>
          <cell r="D964">
            <v>2100</v>
          </cell>
        </row>
        <row r="965">
          <cell r="A965" t="str">
            <v>SM-MI-G-PL-LID-GSKT</v>
          </cell>
          <cell r="B965" t="str">
            <v>GASKET FOR LID COLLAR-TO-CORRUGTD PIPE CONNECTION</v>
          </cell>
          <cell r="C965">
            <v>105</v>
          </cell>
          <cell r="D965">
            <v>110</v>
          </cell>
        </row>
        <row r="966">
          <cell r="A966" t="str">
            <v>SM-MI-G-PL-LID-NT</v>
          </cell>
          <cell r="B966" t="str">
            <v>SUPER MAX STEEL ENCASED COMP LID ASSY FOR NASHVILLE,TN</v>
          </cell>
          <cell r="C966">
            <v>1391</v>
          </cell>
          <cell r="D966">
            <v>1461</v>
          </cell>
        </row>
        <row r="967">
          <cell r="A967" t="str">
            <v>SM-MI-G-PL-LID-RK</v>
          </cell>
          <cell r="B967" t="str">
            <v>REPAIR KIT FOR SINGLE SUPERMAX LID (SCREW,ORING, GSKT)</v>
          </cell>
          <cell r="C967">
            <v>368</v>
          </cell>
          <cell r="D967">
            <v>386</v>
          </cell>
        </row>
        <row r="968">
          <cell r="A968" t="str">
            <v>SM-MI-G-PL-PCG</v>
          </cell>
          <cell r="B968" t="str">
            <v>1"TH OIL RESTNT NEOPRN COLLAR GASK FOR SUPER MAX</v>
          </cell>
          <cell r="C968">
            <v>525</v>
          </cell>
          <cell r="D968">
            <v>551</v>
          </cell>
        </row>
        <row r="969">
          <cell r="A969" t="str">
            <v>SM-MI-O-PL-1000-LBL</v>
          </cell>
          <cell r="B969" t="str">
            <v>SM-MI-O-PL-1000 PRODUCT PART NUMBER LABEL</v>
          </cell>
          <cell r="C969">
            <v>31</v>
          </cell>
          <cell r="D969">
            <v>33</v>
          </cell>
        </row>
        <row r="970">
          <cell r="A970" t="str">
            <v>SM-MI-O-PL-1300-LBL</v>
          </cell>
          <cell r="B970" t="str">
            <v>SM-MI-O-PL-1300 PRODUCT PART NUMBER LABEL</v>
          </cell>
          <cell r="C970">
            <v>31</v>
          </cell>
          <cell r="D970">
            <v>33</v>
          </cell>
        </row>
        <row r="971">
          <cell r="A971" t="str">
            <v>SM-MI-O-PL-1500-LBL</v>
          </cell>
          <cell r="B971" t="str">
            <v>SM-MI-O-PL-1500 PRODUCT PART NUMBER LABEL</v>
          </cell>
          <cell r="C971">
            <v>31</v>
          </cell>
          <cell r="D971">
            <v>33</v>
          </cell>
        </row>
        <row r="972">
          <cell r="A972" t="str">
            <v>SM-MI-O-PL-500-LBL</v>
          </cell>
          <cell r="B972" t="str">
            <v>SM-MI-O-PL-500 PRODUCT PART NUMBER LABEL</v>
          </cell>
          <cell r="C972">
            <v>31</v>
          </cell>
          <cell r="D972">
            <v>33</v>
          </cell>
        </row>
        <row r="973">
          <cell r="A973" t="str">
            <v>SM-MI-O-PL-750-LBL</v>
          </cell>
          <cell r="B973" t="str">
            <v>SM-MI-O-PL-750 PRODUCT PART NUMBER LABEL</v>
          </cell>
          <cell r="C973">
            <v>31</v>
          </cell>
          <cell r="D973">
            <v>33</v>
          </cell>
        </row>
        <row r="974">
          <cell r="A974" t="str">
            <v>SM-MI-PL-BASE</v>
          </cell>
          <cell r="B974" t="str">
            <v>SUPER MAX INTERCEPTOR BASE</v>
          </cell>
          <cell r="C974">
            <v>1443</v>
          </cell>
          <cell r="D974">
            <v>1515</v>
          </cell>
        </row>
        <row r="975">
          <cell r="A975" t="str">
            <v>SUPER-1000</v>
          </cell>
          <cell r="B975" t="str">
            <v>1000 GAL LIQ HOLD CAP HDPE GREASE INTERCEPTOR</v>
          </cell>
          <cell r="C975">
            <v>24263</v>
          </cell>
          <cell r="D975">
            <v>25234</v>
          </cell>
        </row>
        <row r="976">
          <cell r="A976" t="str">
            <v>SUPER-1000 AK-SET</v>
          </cell>
          <cell r="B976" t="str">
            <v>HIGH WATER ANCHOR FOR SUPER-1000 TANK</v>
          </cell>
          <cell r="C976">
            <v>1405</v>
          </cell>
          <cell r="D976">
            <v>1461</v>
          </cell>
        </row>
        <row r="977">
          <cell r="A977" t="str">
            <v>SUPER-1000-2HLA</v>
          </cell>
          <cell r="B977" t="str">
            <v>1000 GAL LIQ HOLD CAP HDPE GREASE INT/HLA@80%/HLA@100%</v>
          </cell>
          <cell r="C977">
            <v>29663</v>
          </cell>
          <cell r="D977">
            <v>31146</v>
          </cell>
        </row>
        <row r="978">
          <cell r="A978" t="str">
            <v>SUPER-1000-2RPOT2V3T</v>
          </cell>
          <cell r="B978" t="str">
            <v>1000 GAL LIQ CAP GRSE INT/2-REM PMP OUT TOP/2-VNT3"TOP</v>
          </cell>
          <cell r="C978">
            <v>25537</v>
          </cell>
          <cell r="D978">
            <v>26814</v>
          </cell>
        </row>
        <row r="979">
          <cell r="A979" t="str">
            <v>SUPER-1000-AK-SET</v>
          </cell>
          <cell r="B979" t="str">
            <v>HIGH WATER ANCHOR FOR SUPER-1000 TANK</v>
          </cell>
          <cell r="C979">
            <v>1405</v>
          </cell>
          <cell r="D979">
            <v>1461</v>
          </cell>
        </row>
        <row r="980">
          <cell r="A980" t="str">
            <v>SUPER-1000-ASME</v>
          </cell>
          <cell r="B980" t="str">
            <v>100 GPM/1000 GAL CAP HDPE GREASE INT/ASME</v>
          </cell>
          <cell r="C980">
            <v>24263</v>
          </cell>
          <cell r="D980">
            <v>25234</v>
          </cell>
        </row>
        <row r="981">
          <cell r="A981" t="str">
            <v>SUPER-1000-DECON</v>
          </cell>
          <cell r="B981" t="str">
            <v>1000 GAL CAP HDPE DECONTAMINATION TANK</v>
          </cell>
          <cell r="C981">
            <v>21400</v>
          </cell>
          <cell r="D981">
            <v>22800</v>
          </cell>
        </row>
        <row r="982">
          <cell r="A982" t="str">
            <v>SUPER-1000-DI</v>
          </cell>
          <cell r="B982" t="str">
            <v>1000 GAL LIQ HOLD CAP HDPE GREASE INTER/DI GRATE</v>
          </cell>
          <cell r="C982">
            <v>26263</v>
          </cell>
          <cell r="D982">
            <v>24900</v>
          </cell>
        </row>
        <row r="983">
          <cell r="A983" t="str">
            <v>SUPER-1000-DI-F6</v>
          </cell>
          <cell r="B983" t="str">
            <v>1000 GAL LIQ HOLD CAP HDPE GREASE INTR/DI GRATE/F=6"NH</v>
          </cell>
          <cell r="C983">
            <v>26518</v>
          </cell>
          <cell r="D983">
            <v>27602</v>
          </cell>
        </row>
        <row r="984">
          <cell r="A984" t="str">
            <v>SUPER-1000-EP</v>
          </cell>
          <cell r="B984" t="str">
            <v>1000 GAL LIQ CAP HDPE GREASE INT/ENZ PORT</v>
          </cell>
          <cell r="C984">
            <v>24340</v>
          </cell>
          <cell r="D984">
            <v>25315</v>
          </cell>
        </row>
        <row r="985">
          <cell r="A985" t="str">
            <v>SUPER-1000-F6</v>
          </cell>
          <cell r="B985" t="str">
            <v>1000 GAL LIQ HOLD CAP HDPE GREASE INTERCEPTOR/F=6"NH</v>
          </cell>
          <cell r="C985">
            <v>24518</v>
          </cell>
          <cell r="D985">
            <v>25502</v>
          </cell>
        </row>
        <row r="986">
          <cell r="A986" t="str">
            <v>SUPER-1000-F6-HLA</v>
          </cell>
          <cell r="B986" t="str">
            <v>1000 GAL LIQ CAP HDPE GREASE INT/F=6"NH/HIGH LVL ALARM</v>
          </cell>
          <cell r="C986">
            <v>27218</v>
          </cell>
          <cell r="D986">
            <v>28402</v>
          </cell>
        </row>
        <row r="987">
          <cell r="A987" t="str">
            <v>SUPER-1000-F6-SB-FLC</v>
          </cell>
          <cell r="B987" t="str">
            <v>1000GAL LIQ CAP GRSE INT/F=6"NH/SED BKT/EXT FLW CNTRL</v>
          </cell>
          <cell r="C987">
            <v>28379</v>
          </cell>
          <cell r="D987">
            <v>29289</v>
          </cell>
        </row>
        <row r="988">
          <cell r="A988" t="str">
            <v>SUPER-1000-F6-SPENCT</v>
          </cell>
          <cell r="B988" t="str">
            <v>1000GAL GREASE INT/SEDBKT/DOS PMP/HLA/POK@F&amp;I/VNT@BDGJ</v>
          </cell>
          <cell r="C988">
            <v>31222</v>
          </cell>
          <cell r="D988">
            <v>32783</v>
          </cell>
        </row>
        <row r="989">
          <cell r="A989" t="str">
            <v>SUPER-1000-F6-VLI</v>
          </cell>
          <cell r="B989" t="str">
            <v>1000 GAL LIQ CAP GREASE INTR/F=6"NH/VENT LEFT INLET</v>
          </cell>
          <cell r="C989">
            <v>24657</v>
          </cell>
          <cell r="D989">
            <v>25890</v>
          </cell>
        </row>
        <row r="990">
          <cell r="A990" t="str">
            <v>SUPER-1000-F6T</v>
          </cell>
          <cell r="B990" t="str">
            <v>1000 GAL LIQ HOLD CAP HDPE GREASE INTERCEPTOR/F=6"TH</v>
          </cell>
          <cell r="C990">
            <v>24668</v>
          </cell>
          <cell r="D990">
            <v>25660</v>
          </cell>
        </row>
        <row r="991">
          <cell r="A991" t="str">
            <v>SUPER-1000-FT6POKFVC</v>
          </cell>
          <cell r="B991" t="str">
            <v>1000 GAL LIQ CAP GRSE INT/F=6"TH/PUMP KIT@F/VENT@C</v>
          </cell>
          <cell r="C991">
            <v>25306</v>
          </cell>
          <cell r="D991">
            <v>26571</v>
          </cell>
        </row>
        <row r="992">
          <cell r="A992" t="str">
            <v>SUPER-1000-HLA-V3F</v>
          </cell>
          <cell r="B992" t="str">
            <v>1000 GAL LIQ CAP GREASE INT/HIGH LVL ALRM/3"NH VENT@F</v>
          </cell>
          <cell r="C992">
            <v>27102</v>
          </cell>
          <cell r="D992">
            <v>28457</v>
          </cell>
        </row>
        <row r="993">
          <cell r="A993" t="str">
            <v>SUPER-1000-O</v>
          </cell>
          <cell r="B993" t="str">
            <v>1000 GAL LIQ HOLD CAP/ 250 GPM/ HDPE OIL INTERCEPTOR</v>
          </cell>
          <cell r="C993">
            <v>21400</v>
          </cell>
          <cell r="D993">
            <v>22800</v>
          </cell>
        </row>
        <row r="994">
          <cell r="A994" t="str">
            <v>SUPER-1000-O-F6</v>
          </cell>
          <cell r="B994" t="str">
            <v>1000 GAL LIQ CAP/250 GPM/HDPE OIL INT/F=6"NH</v>
          </cell>
          <cell r="C994">
            <v>21655</v>
          </cell>
          <cell r="D994">
            <v>23068</v>
          </cell>
        </row>
        <row r="995">
          <cell r="A995" t="str">
            <v>SUPER-1000-O-F6-HLA</v>
          </cell>
          <cell r="B995" t="str">
            <v>1000 GAL LIQ CAP/250 GPM/HDPE OIL INT/F=6"NH/HLA</v>
          </cell>
          <cell r="C995">
            <v>24355</v>
          </cell>
          <cell r="D995">
            <v>25968</v>
          </cell>
        </row>
        <row r="996">
          <cell r="A996" t="str">
            <v>SUPER-1000-O-F8</v>
          </cell>
          <cell r="B996" t="str">
            <v>1000 GAL LIQ CAP/250 GPM/HDPE OIL INT/F=8"NH</v>
          </cell>
          <cell r="C996">
            <v>21655</v>
          </cell>
          <cell r="D996">
            <v>23068</v>
          </cell>
        </row>
        <row r="997">
          <cell r="A997" t="str">
            <v>SUPER-1000-O-HLA</v>
          </cell>
          <cell r="B997" t="str">
            <v>1000 GAL LIQ CAP/250 GPM/ HDPE OIL INTER/HIGH LVL ALRM</v>
          </cell>
          <cell r="C997">
            <v>24100</v>
          </cell>
          <cell r="D997">
            <v>25700</v>
          </cell>
        </row>
        <row r="998">
          <cell r="A998" t="str">
            <v>SUPER-1000-O-HLA240</v>
          </cell>
          <cell r="B998" t="str">
            <v>1000 GAL LIQ CAP/250 GPM/ HDPE OIL INTER/HLA 240V</v>
          </cell>
          <cell r="C998">
            <v>24100</v>
          </cell>
          <cell r="D998">
            <v>25305</v>
          </cell>
        </row>
        <row r="999">
          <cell r="A999" t="str">
            <v>SUPER-1000-OS</v>
          </cell>
          <cell r="B999" t="str">
            <v>1000G CAPACITY PLASTIC OIL/SED INTER. NH OUTLET</v>
          </cell>
          <cell r="C999">
            <v>31992</v>
          </cell>
          <cell r="D999">
            <v>32952</v>
          </cell>
        </row>
        <row r="1000">
          <cell r="A1000" t="str">
            <v>SUPER-1000-OS-HLA</v>
          </cell>
          <cell r="B1000" t="str">
            <v>1000G CAP PLASTIC OIL/SED INTER/HIGH LVL ALRM</v>
          </cell>
          <cell r="C1000">
            <v>34692</v>
          </cell>
          <cell r="D1000">
            <v>35852</v>
          </cell>
        </row>
        <row r="1001">
          <cell r="A1001" t="str">
            <v>SUPER-1000-PAK</v>
          </cell>
          <cell r="B1001" t="str">
            <v>SINGLE HIGH WATER ANCHOR FOR SUPER-1000 TANK</v>
          </cell>
          <cell r="C1001">
            <v>1405</v>
          </cell>
          <cell r="D1001">
            <v>1475</v>
          </cell>
        </row>
        <row r="1002">
          <cell r="A1002" t="str">
            <v>SUPER-1000-POKA</v>
          </cell>
          <cell r="B1002" t="str">
            <v>1000 GAL LIQ CAP GRSE INT/PUMP OUT KIT@ A</v>
          </cell>
          <cell r="C1002">
            <v>24524</v>
          </cell>
          <cell r="D1002">
            <v>25750</v>
          </cell>
        </row>
        <row r="1003">
          <cell r="A1003" t="str">
            <v>SUPER-1000-POKB-VJ</v>
          </cell>
          <cell r="B1003" t="str">
            <v>1000 GAL LIQ CAP GRSE INT/PUMP OUT KIT@ B/ VENT@ J</v>
          </cell>
          <cell r="C1003">
            <v>24663</v>
          </cell>
          <cell r="D1003">
            <v>25896</v>
          </cell>
        </row>
        <row r="1004">
          <cell r="A1004" t="str">
            <v>SUPER-1000HLAPOKFV3H</v>
          </cell>
          <cell r="B1004" t="str">
            <v>1000 GAL LIQ CAP GREASE INT/HLA/PUMPOUT@F/3"NH VENT@H</v>
          </cell>
          <cell r="C1004">
            <v>27363</v>
          </cell>
          <cell r="D1004">
            <v>28731</v>
          </cell>
        </row>
        <row r="1005">
          <cell r="A1005" t="str">
            <v>SUPER-1000HLAPOKFV3I</v>
          </cell>
          <cell r="B1005" t="str">
            <v>1000 GAL LIQ CAP GREASE INT/HLA/PUMPOUT@F/3"NH VENT@I</v>
          </cell>
          <cell r="C1005">
            <v>27363</v>
          </cell>
          <cell r="D1005">
            <v>28731</v>
          </cell>
        </row>
        <row r="1006">
          <cell r="A1006" t="str">
            <v>SUPER-1000LHIRHOEPVD</v>
          </cell>
          <cell r="B1006" t="str">
            <v>1000 GAL CAP GRSE/LEFT IN/RIGHT OUT/ENZ PRT/4" VENT@D</v>
          </cell>
          <cell r="C1006">
            <v>24863</v>
          </cell>
          <cell r="D1006">
            <v>26106</v>
          </cell>
        </row>
        <row r="1007">
          <cell r="A1007" t="str">
            <v>SUPER-1250</v>
          </cell>
          <cell r="B1007" t="str">
            <v>1250 GAL LIQ HOLD CAP HDPE GREASE INTERCEPTOR</v>
          </cell>
          <cell r="C1007">
            <v>30009</v>
          </cell>
          <cell r="D1007">
            <v>31210</v>
          </cell>
        </row>
        <row r="1008">
          <cell r="A1008" t="str">
            <v>SUPER-1250 AK-SET</v>
          </cell>
          <cell r="B1008" t="str">
            <v>HIGH WATER ANCHOR FOR SUPER-1250 TANK</v>
          </cell>
          <cell r="C1008">
            <v>1405</v>
          </cell>
          <cell r="D1008">
            <v>1461</v>
          </cell>
        </row>
        <row r="1009">
          <cell r="A1009" t="str">
            <v>SUPER-1250-AK-SET</v>
          </cell>
          <cell r="B1009" t="str">
            <v>HIGH WATER ANCHOR FOR SUPER-1250 TANK</v>
          </cell>
          <cell r="C1009">
            <v>1405</v>
          </cell>
          <cell r="D1009">
            <v>1461</v>
          </cell>
        </row>
        <row r="1010">
          <cell r="A1010" t="str">
            <v>SUPER-1250-F6</v>
          </cell>
          <cell r="B1010" t="str">
            <v>1250 GAL LIQ CAP GREASE INTR/F=6"NH</v>
          </cell>
          <cell r="C1010">
            <v>30264</v>
          </cell>
          <cell r="D1010">
            <v>31478</v>
          </cell>
        </row>
        <row r="1011">
          <cell r="A1011" t="str">
            <v>SUPER-1250-F6-VTIC</v>
          </cell>
          <cell r="B1011" t="str">
            <v>1250 GAL LIQ CAP GREASE INTR/F=6"NH/VENT TOP INLET CNT</v>
          </cell>
          <cell r="C1011">
            <v>30553</v>
          </cell>
          <cell r="D1011">
            <v>32081</v>
          </cell>
        </row>
        <row r="1012">
          <cell r="A1012" t="str">
            <v>SUPER-1250-FL-C</v>
          </cell>
          <cell r="B1012" t="str">
            <v>1250 GAL LIQ HOLD CAP HDPE GREASE INTERCEPTOR/FLNG &amp; C</v>
          </cell>
          <cell r="C1012">
            <v>31974</v>
          </cell>
          <cell r="D1012">
            <v>33274</v>
          </cell>
        </row>
        <row r="1013">
          <cell r="A1013" t="str">
            <v>SUPER-1250-FLC-POKFI</v>
          </cell>
          <cell r="B1013" t="str">
            <v>1250 GAL LIQ CAP HDPE GRS INT/FLNG &amp; C/ PO KIT @ F&amp;I</v>
          </cell>
          <cell r="C1013">
            <v>32235</v>
          </cell>
          <cell r="D1013">
            <v>33847</v>
          </cell>
        </row>
        <row r="1014">
          <cell r="A1014" t="str">
            <v>SUPER-1250-HLA-POKC</v>
          </cell>
          <cell r="B1014" t="str">
            <v>1250 GAL CAP GREASE INTER/HLA/PUMPOUT KIT @C</v>
          </cell>
          <cell r="C1014">
            <v>32970</v>
          </cell>
          <cell r="D1014">
            <v>34619</v>
          </cell>
        </row>
        <row r="1015">
          <cell r="A1015" t="str">
            <v>SUPER-1250-HLA-RPOD</v>
          </cell>
          <cell r="B1015" t="str">
            <v>1250 GAL CAP GREASE INTER/HLA/REM PMP OUT@D</v>
          </cell>
          <cell r="C1015">
            <v>32835</v>
          </cell>
          <cell r="D1015">
            <v>34477</v>
          </cell>
        </row>
        <row r="1016">
          <cell r="A1016" t="str">
            <v>SUPER-1250-HLADIRPOD</v>
          </cell>
          <cell r="B1016" t="str">
            <v>1250 GAL CAP GREASE INTER/HLA/DI LID/REM PMP OUT@D</v>
          </cell>
          <cell r="C1016">
            <v>34835</v>
          </cell>
          <cell r="D1016">
            <v>36577</v>
          </cell>
        </row>
        <row r="1017">
          <cell r="A1017" t="str">
            <v>SUPER-1250-O</v>
          </cell>
          <cell r="B1017" t="str">
            <v>1250 GAL LIQ HOLD CAP/ 250 GPM/ HDPE OIL INTERCEPTOR</v>
          </cell>
          <cell r="C1017">
            <v>28562</v>
          </cell>
          <cell r="D1017">
            <v>29420</v>
          </cell>
        </row>
        <row r="1018">
          <cell r="A1018" t="str">
            <v>SUPER-1250-O-F6</v>
          </cell>
          <cell r="B1018" t="str">
            <v>1250 GAL LIQ HOLD CAP/250 GPM/ HDPE OIL INTER/F=6"NH</v>
          </cell>
          <cell r="C1018">
            <v>28817</v>
          </cell>
          <cell r="D1018">
            <v>29688</v>
          </cell>
        </row>
        <row r="1019">
          <cell r="A1019" t="str">
            <v>SUPER-1250-POKB</v>
          </cell>
          <cell r="B1019" t="str">
            <v>1250 GAL LIQ CAP GREASE INTER/PUMPOUT KIT @B</v>
          </cell>
          <cell r="C1019">
            <v>30270</v>
          </cell>
          <cell r="D1019">
            <v>31784</v>
          </cell>
        </row>
        <row r="1020">
          <cell r="A1020" t="str">
            <v>SUPER-1250-SB</v>
          </cell>
          <cell r="B1020" t="str">
            <v>1250 GAL LIQ HOLD CAP HDPE GREASE INTER/SED BKT</v>
          </cell>
          <cell r="C1020">
            <v>33101</v>
          </cell>
          <cell r="D1020">
            <v>33201</v>
          </cell>
        </row>
        <row r="1021">
          <cell r="A1021" t="str">
            <v>SUPER-1300</v>
          </cell>
          <cell r="B1021" t="str">
            <v>1300 GAL LIQ HOLD CAP HDPE GREASE INTERCEPTOR</v>
          </cell>
          <cell r="C1021">
            <v>30009</v>
          </cell>
          <cell r="D1021">
            <v>31210</v>
          </cell>
        </row>
        <row r="1022">
          <cell r="A1022" t="str">
            <v>SUPER-1300-3EP</v>
          </cell>
          <cell r="B1022" t="str">
            <v xml:space="preserve"> 1300 GAL LIQ HOLD CAP HDPE GREASE INTER/3-ENZM PORTS</v>
          </cell>
          <cell r="C1022">
            <v>30086</v>
          </cell>
          <cell r="D1022">
            <v>31590</v>
          </cell>
        </row>
        <row r="1023">
          <cell r="A1023" t="str">
            <v>SUPER-1300-AK-SET</v>
          </cell>
          <cell r="B1023" t="str">
            <v>HIGH WATER ANCHOR FOR SUPER-1300 TANK</v>
          </cell>
          <cell r="C1023">
            <v>1405</v>
          </cell>
          <cell r="D1023">
            <v>1461</v>
          </cell>
        </row>
        <row r="1024">
          <cell r="A1024" t="str">
            <v>SUPER-1300-DECON</v>
          </cell>
          <cell r="B1024" t="str">
            <v>1300 GAL CAP HDPE DECONTAMINATION TANK</v>
          </cell>
          <cell r="C1024">
            <v>28080</v>
          </cell>
          <cell r="D1024">
            <v>29484</v>
          </cell>
        </row>
        <row r="1025">
          <cell r="A1025" t="str">
            <v>SUPER-1300-DECON-HLA</v>
          </cell>
          <cell r="B1025" t="str">
            <v>1300 GAL CAP HDPE DECONTAM TANK/HIGH LVL ALARM</v>
          </cell>
          <cell r="C1025">
            <v>30780</v>
          </cell>
          <cell r="D1025">
            <v>32384</v>
          </cell>
        </row>
        <row r="1026">
          <cell r="A1026" t="str">
            <v>SUPER-1300-F6</v>
          </cell>
          <cell r="B1026" t="str">
            <v>1300 GAL LIQ HOLD CAP HDPE GREASE INTER/DIM F=6"NH</v>
          </cell>
          <cell r="C1026">
            <v>30264</v>
          </cell>
          <cell r="D1026">
            <v>31478</v>
          </cell>
        </row>
        <row r="1027">
          <cell r="A1027" t="str">
            <v>SUPER-1300-F6-V4C</v>
          </cell>
          <cell r="B1027" t="str">
            <v>1300 GAL LIQ CAP HDPE GREASE INT/F=6"NH/VENT 4"NH@C</v>
          </cell>
          <cell r="C1027">
            <v>30403</v>
          </cell>
          <cell r="D1027">
            <v>31923</v>
          </cell>
        </row>
        <row r="1028">
          <cell r="A1028" t="str">
            <v>SUPER-1300-HLA-DP</v>
          </cell>
          <cell r="B1028" t="str">
            <v>1300 GAL LIQ CAP HDPE GREASE INT/HI LVL ALRM/DOS PUMP</v>
          </cell>
          <cell r="C1028">
            <v>33689</v>
          </cell>
          <cell r="D1028">
            <v>35139</v>
          </cell>
        </row>
        <row r="1029">
          <cell r="A1029" t="str">
            <v>SUPER-1300-O</v>
          </cell>
          <cell r="B1029" t="str">
            <v>1300 GAL LIQ HOLD CAP/ 250 GPM/ HDPE OIL INTERCEPTOR</v>
          </cell>
          <cell r="C1029">
            <v>28562</v>
          </cell>
          <cell r="D1029">
            <v>29420</v>
          </cell>
        </row>
        <row r="1030">
          <cell r="A1030" t="str">
            <v>SUPER-1300-OS</v>
          </cell>
          <cell r="B1030" t="str">
            <v>1300G CAPACITY PLASTIC OIL/SED INTER. NH OUTLET</v>
          </cell>
          <cell r="C1030">
            <v>36312</v>
          </cell>
          <cell r="D1030">
            <v>37402</v>
          </cell>
        </row>
        <row r="1031">
          <cell r="A1031" t="str">
            <v>SUPER-1300-PAK</v>
          </cell>
          <cell r="B1031" t="str">
            <v>SINGLE HIGH WATER ANCHOR FOR SUPER-1300 TANK</v>
          </cell>
          <cell r="C1031">
            <v>1405</v>
          </cell>
          <cell r="D1031">
            <v>1475</v>
          </cell>
        </row>
        <row r="1032">
          <cell r="A1032" t="str">
            <v>SUPER-1300-POKAD-V4I</v>
          </cell>
          <cell r="B1032" t="str">
            <v>1300GAL LIQ CAP GREASE INT/PUMPOUT KIT@A&amp;D/4" VENT@I</v>
          </cell>
          <cell r="C1032">
            <v>30670</v>
          </cell>
          <cell r="D1032">
            <v>32204</v>
          </cell>
        </row>
        <row r="1033">
          <cell r="A1033" t="str">
            <v>SUPER-1300-POKH</v>
          </cell>
          <cell r="B1033" t="str">
            <v>1300 GAL LIQ HOLD CAP HDPE GREASE INTER/PMPOUT KIT@H</v>
          </cell>
          <cell r="C1033">
            <v>30270</v>
          </cell>
          <cell r="D1033">
            <v>31784</v>
          </cell>
        </row>
        <row r="1034">
          <cell r="A1034" t="str">
            <v>SUPER-1300-PSB</v>
          </cell>
          <cell r="B1034" t="str">
            <v>SEDIMENT BUCKET FOR SUPER-1250/1300 INTERCEPTORS</v>
          </cell>
          <cell r="C1034">
            <v>1896</v>
          </cell>
          <cell r="D1034">
            <v>1953</v>
          </cell>
        </row>
        <row r="1035">
          <cell r="A1035" t="str">
            <v>SUPER-1300-PTA</v>
          </cell>
          <cell r="B1035" t="str">
            <v>4" INL/OUT TRAP ASSY FOR SUPER-1300</v>
          </cell>
          <cell r="C1035">
            <v>603</v>
          </cell>
          <cell r="D1035">
            <v>633</v>
          </cell>
        </row>
        <row r="1036">
          <cell r="A1036" t="str">
            <v>SUPER-1300-V4I</v>
          </cell>
          <cell r="B1036" t="str">
            <v>1300 GAL LIQ HOLD CAP HDPE GREASE INT/4" VENT@ I</v>
          </cell>
          <cell r="C1036">
            <v>30148</v>
          </cell>
          <cell r="D1036">
            <v>31655</v>
          </cell>
        </row>
        <row r="1037">
          <cell r="A1037" t="str">
            <v>SUPER-1300-VEJ</v>
          </cell>
          <cell r="B1037" t="str">
            <v>1300 GAL LIQ HOLD CAP HDPE GREASE INT/4" VENT@ E&amp;J</v>
          </cell>
          <cell r="C1037">
            <v>30148</v>
          </cell>
          <cell r="D1037">
            <v>31655</v>
          </cell>
        </row>
        <row r="1038">
          <cell r="A1038" t="str">
            <v>SUPER-1300DCNPOKHHLA</v>
          </cell>
          <cell r="B1038" t="str">
            <v>1300G CAP HDPE DECON TANK/PUMP OUT KT@H/HIGH LVL ALRM</v>
          </cell>
          <cell r="C1038">
            <v>30584</v>
          </cell>
          <cell r="D1038">
            <v>32113</v>
          </cell>
        </row>
        <row r="1039">
          <cell r="A1039" t="str">
            <v>SUPER-1500</v>
          </cell>
          <cell r="B1039" t="str">
            <v>1500 GAL LIQ HOLD CAP HDPE GREASE INTERCEPTOR</v>
          </cell>
          <cell r="C1039">
            <v>31205</v>
          </cell>
          <cell r="D1039">
            <v>32453</v>
          </cell>
        </row>
        <row r="1040">
          <cell r="A1040" t="str">
            <v>SUPER-1500-AK-SET</v>
          </cell>
          <cell r="B1040" t="str">
            <v>HIGH WATER ANCHOR FOR SUPER-1500 TANK</v>
          </cell>
          <cell r="C1040">
            <v>1405</v>
          </cell>
          <cell r="D1040">
            <v>1461</v>
          </cell>
        </row>
        <row r="1041">
          <cell r="A1041" t="str">
            <v>SUPER-1500-AK-SET-3</v>
          </cell>
          <cell r="B1041" t="str">
            <v>SUPER MAX 5,200 lbs ANCHOR SET/TURNBUCKLES &amp; STRAPS</v>
          </cell>
          <cell r="C1041">
            <v>1405</v>
          </cell>
          <cell r="D1041">
            <v>1461</v>
          </cell>
        </row>
        <row r="1042">
          <cell r="A1042" t="str">
            <v>SUPER-1500-AT-PANELS</v>
          </cell>
          <cell r="B1042" t="str">
            <v>SET OF 4 SUPPORT PANELS FOR SUPER-1500-AT</v>
          </cell>
          <cell r="C1042">
            <v>1000</v>
          </cell>
          <cell r="D1042">
            <v>1050</v>
          </cell>
        </row>
        <row r="1043">
          <cell r="A1043" t="str">
            <v>SUPER-1500-DECON</v>
          </cell>
          <cell r="B1043" t="str">
            <v>1500G CAPACITY PLASTIC DECONTAMINATION TANK</v>
          </cell>
          <cell r="C1043">
            <v>29200</v>
          </cell>
          <cell r="D1043">
            <v>29900</v>
          </cell>
        </row>
        <row r="1044">
          <cell r="A1044" t="str">
            <v>SUPER-1500-DECON-HLA</v>
          </cell>
          <cell r="B1044" t="str">
            <v>1500G CAP PLASTIC DECONTAMINATION TANK w/HLA</v>
          </cell>
          <cell r="C1044">
            <v>31900</v>
          </cell>
          <cell r="D1044">
            <v>32800</v>
          </cell>
        </row>
        <row r="1045">
          <cell r="A1045" t="str">
            <v>SUPER-1500-DI</v>
          </cell>
          <cell r="B1045" t="str">
            <v>1500 GAL LIQ HOLD CAP HDPE GREASE INTER w/DI LIDS</v>
          </cell>
          <cell r="C1045">
            <v>33205</v>
          </cell>
          <cell r="D1045">
            <v>34553</v>
          </cell>
        </row>
        <row r="1046">
          <cell r="A1046" t="str">
            <v>SUPER-1500-F</v>
          </cell>
          <cell r="B1046" t="str">
            <v>1500 GAL LIQ CAP/250 GPM FISH SCALE INTER</v>
          </cell>
          <cell r="C1046">
            <v>34880</v>
          </cell>
          <cell r="D1046">
            <v>36624</v>
          </cell>
        </row>
        <row r="1047">
          <cell r="A1047" t="str">
            <v>SUPER-1500-F-F6</v>
          </cell>
          <cell r="B1047" t="str">
            <v>1500 GAL LIQ CAP/250 GPM FISH SCALE INTER/F=6"NH</v>
          </cell>
          <cell r="C1047">
            <v>35135</v>
          </cell>
          <cell r="D1047">
            <v>36892</v>
          </cell>
        </row>
        <row r="1048">
          <cell r="A1048" t="str">
            <v>SUPER-1500-F6</v>
          </cell>
          <cell r="B1048" t="str">
            <v>1500 GAL LIQ HOLD CAP HDPE GREASE INTER/ F=6"NH</v>
          </cell>
          <cell r="C1048">
            <v>31460</v>
          </cell>
          <cell r="D1048">
            <v>32721</v>
          </cell>
        </row>
        <row r="1049">
          <cell r="A1049" t="str">
            <v>SUPER-1500-F6-HLA</v>
          </cell>
          <cell r="B1049" t="str">
            <v>1500 GAL LIQ CAP HDPE GREASE INT/F=6"NH/HIGH LVL ALARM</v>
          </cell>
          <cell r="C1049">
            <v>34160</v>
          </cell>
          <cell r="D1049">
            <v>35621</v>
          </cell>
        </row>
        <row r="1050">
          <cell r="A1050" t="str">
            <v>SUPER-1500-F6-VFI</v>
          </cell>
          <cell r="B1050" t="str">
            <v>1500 GAL LIQ HOLD CAP HDPE GREASE INT/F=6"NH/VENT@F&amp;I</v>
          </cell>
          <cell r="C1050">
            <v>31599</v>
          </cell>
          <cell r="D1050">
            <v>33179</v>
          </cell>
        </row>
        <row r="1051">
          <cell r="A1051" t="str">
            <v>SUPER-1500-F6-VI</v>
          </cell>
          <cell r="B1051" t="str">
            <v>1500 GAL LIQ HOLD CAP HDPE GREASE INT/F=6"NH/VENT@I</v>
          </cell>
          <cell r="C1051">
            <v>31599</v>
          </cell>
          <cell r="D1051">
            <v>33179</v>
          </cell>
        </row>
        <row r="1052">
          <cell r="A1052" t="str">
            <v>SUPER-1500-F6T</v>
          </cell>
          <cell r="B1052" t="str">
            <v>1500 GAL LIQ HOLD CAP HDPE GREASE INTER/ F=6"TH</v>
          </cell>
          <cell r="C1052">
            <v>31610</v>
          </cell>
          <cell r="D1052">
            <v>32879</v>
          </cell>
        </row>
        <row r="1053">
          <cell r="A1053" t="str">
            <v>SUPER-1500-F6TPOKFVI</v>
          </cell>
          <cell r="B1053" t="str">
            <v>1500 GAL LIQ CAP GREASE INT/F=6"TH/POK@ K/VENT@ I</v>
          </cell>
          <cell r="C1053">
            <v>32010</v>
          </cell>
          <cell r="D1053">
            <v>33611</v>
          </cell>
        </row>
        <row r="1054">
          <cell r="A1054" t="str">
            <v>SUPER-1500-F8</v>
          </cell>
          <cell r="B1054" t="str">
            <v>1500 GAL LIQ HOLD CAP HDPE GREASE INTER/ F=8"NH</v>
          </cell>
          <cell r="C1054">
            <v>31460</v>
          </cell>
          <cell r="D1054">
            <v>32721</v>
          </cell>
        </row>
        <row r="1055">
          <cell r="A1055" t="str">
            <v>SUPER-1500-F8-HLA</v>
          </cell>
          <cell r="B1055" t="str">
            <v>1500 GAL LIQ CAP HDPE GREASE INT/F=8"NH/HIGH LVL ALARM</v>
          </cell>
          <cell r="C1055">
            <v>34160</v>
          </cell>
          <cell r="D1055">
            <v>35621</v>
          </cell>
        </row>
        <row r="1056">
          <cell r="A1056" t="str">
            <v>SUPER-1500-HLA</v>
          </cell>
          <cell r="B1056" t="str">
            <v>1500 GAL LIQ CAP HDPE GREASE INT/HIGH LEVEL ALARM</v>
          </cell>
          <cell r="C1056">
            <v>33905</v>
          </cell>
          <cell r="D1056">
            <v>35353</v>
          </cell>
        </row>
        <row r="1057">
          <cell r="A1057" t="str">
            <v>SUPER-1500-NT</v>
          </cell>
          <cell r="B1057" t="str">
            <v>1500 GAL LIQ HOLD CAP HDPE GREASE INTER/NASHVILLE,TN</v>
          </cell>
          <cell r="C1057">
            <v>31205</v>
          </cell>
          <cell r="D1057">
            <v>32765</v>
          </cell>
        </row>
        <row r="1058">
          <cell r="A1058" t="str">
            <v>SUPER-1500-O</v>
          </cell>
          <cell r="B1058" t="str">
            <v>1500 GAL LIQ HOLD CAP/ 250 GPM/ HDPE OIL INTERCEPTOR</v>
          </cell>
          <cell r="C1058">
            <v>29200</v>
          </cell>
          <cell r="D1058">
            <v>29900</v>
          </cell>
        </row>
        <row r="1059">
          <cell r="A1059" t="str">
            <v>SUPER-1500-O-DI</v>
          </cell>
          <cell r="B1059" t="str">
            <v>1500 GAL LIQ HOLD CAP/250 GPM/ HDPE OIL INTER/DI COVER</v>
          </cell>
          <cell r="C1059">
            <v>31200</v>
          </cell>
          <cell r="D1059">
            <v>32000</v>
          </cell>
        </row>
        <row r="1060">
          <cell r="A1060" t="str">
            <v>SUPER-1500-O-HLA</v>
          </cell>
          <cell r="B1060" t="str">
            <v>1500 GAL LIQ HOLD CAP/250 GPM/HDPE OIL INTR/H LVL ALRM</v>
          </cell>
          <cell r="C1060">
            <v>31900</v>
          </cell>
          <cell r="D1060">
            <v>32800</v>
          </cell>
        </row>
        <row r="1061">
          <cell r="A1061" t="str">
            <v>SUPER-1500-OS</v>
          </cell>
          <cell r="B1061" t="str">
            <v>1500G CAPACITY PLASTIC OIL/SED INTER. NH OUTLET</v>
          </cell>
          <cell r="C1061">
            <v>38582</v>
          </cell>
          <cell r="D1061">
            <v>39740</v>
          </cell>
        </row>
        <row r="1062">
          <cell r="A1062" t="str">
            <v>SUPER-1500-PAK</v>
          </cell>
          <cell r="B1062" t="str">
            <v>SINGLE HIGH WATER ANCHOR FOR SUPER-1500 TANK</v>
          </cell>
          <cell r="C1062">
            <v>1405</v>
          </cell>
          <cell r="D1062">
            <v>1475</v>
          </cell>
        </row>
        <row r="1063">
          <cell r="A1063" t="str">
            <v>SUPER-1500-PT8I</v>
          </cell>
          <cell r="B1063" t="str">
            <v>8" INLET TRAP FOR SUPER-1500 INTERCEPTOR</v>
          </cell>
          <cell r="C1063">
            <v>1236</v>
          </cell>
          <cell r="D1063">
            <v>1298</v>
          </cell>
        </row>
        <row r="1064">
          <cell r="A1064" t="str">
            <v>SUPER-1500-PT8O</v>
          </cell>
          <cell r="B1064" t="str">
            <v>8" OUTLET TRAP FOR SUPER-1500 INTERCEPTOR</v>
          </cell>
          <cell r="C1064">
            <v>1236</v>
          </cell>
          <cell r="D1064">
            <v>1298</v>
          </cell>
        </row>
        <row r="1065">
          <cell r="A1065" t="str">
            <v>SUPER-1500-S</v>
          </cell>
          <cell r="B1065" t="str">
            <v>250GPM/1522GAL LIQ HOLD CAP HDPE SOLIDS INTERCEPTOR</v>
          </cell>
          <cell r="C1065">
            <v>34880</v>
          </cell>
          <cell r="D1065">
            <v>35927</v>
          </cell>
        </row>
        <row r="1066">
          <cell r="A1066" t="str">
            <v>SUPER-1500-S-F6</v>
          </cell>
          <cell r="B1066" t="str">
            <v>250GPM/1522GAL LIQ HOLD CAP HDPE SOLIDS INTER/F=6"NH</v>
          </cell>
          <cell r="C1066">
            <v>35135</v>
          </cell>
          <cell r="D1066">
            <v>36195</v>
          </cell>
        </row>
        <row r="1067">
          <cell r="A1067" t="str">
            <v>SUPER-1500-SA-F6</v>
          </cell>
          <cell r="B1067" t="str">
            <v>1500 GAL LIQ HOLD CAP HDPE SAND INTER/ F=6"NH</v>
          </cell>
          <cell r="C1067">
            <v>29455</v>
          </cell>
          <cell r="D1067">
            <v>30168</v>
          </cell>
        </row>
        <row r="1068">
          <cell r="A1068" t="str">
            <v>SUPER-1500-SC</v>
          </cell>
          <cell r="B1068" t="str">
            <v>1500 GAL LIQ HOLD CAP HDPE GREASE INTER/SELF CLEANING</v>
          </cell>
          <cell r="C1068">
            <v>38544.44</v>
          </cell>
          <cell r="D1068">
            <v>40471.440000000002</v>
          </cell>
        </row>
        <row r="1069">
          <cell r="A1069" t="str">
            <v>SUPER-1500-V4I</v>
          </cell>
          <cell r="B1069" t="str">
            <v>1500 GAL LIQ HOLD CAP HDPE GREASE INT/4" VENT@ I</v>
          </cell>
          <cell r="C1069">
            <v>31344</v>
          </cell>
          <cell r="D1069">
            <v>32911</v>
          </cell>
        </row>
        <row r="1070">
          <cell r="A1070" t="str">
            <v>SUPER-1500-VI</v>
          </cell>
          <cell r="B1070" t="str">
            <v>1500 GAL LIQ HOLD CAP HDPE GREASE INTER/4"NH VENT@I</v>
          </cell>
          <cell r="C1070">
            <v>31344</v>
          </cell>
          <cell r="D1070">
            <v>32911</v>
          </cell>
        </row>
        <row r="1071">
          <cell r="A1071" t="str">
            <v>SUPER-1500DECONIONVA</v>
          </cell>
          <cell r="B1071" t="str">
            <v>1500G HDPE DECON/HLA/4"THF IN@I/4"THF VNT@F/4"NH OUT</v>
          </cell>
          <cell r="C1071">
            <v>29612</v>
          </cell>
          <cell r="D1071">
            <v>31093</v>
          </cell>
        </row>
        <row r="1072">
          <cell r="A1072" t="str">
            <v>SUPER-2000</v>
          </cell>
          <cell r="B1072" t="str">
            <v>2000 GAL LIQ HOLD CAP HDPE GREASE INTERCEPTOR</v>
          </cell>
          <cell r="C1072">
            <v>46407</v>
          </cell>
          <cell r="D1072">
            <v>48264</v>
          </cell>
        </row>
        <row r="1073">
          <cell r="A1073" t="str">
            <v>SUPER-2000 AK-SET</v>
          </cell>
          <cell r="B1073" t="str">
            <v>HIGH WATER ANCHOR FOR SUPER-2000 TANK</v>
          </cell>
          <cell r="C1073">
            <v>1405</v>
          </cell>
          <cell r="D1073">
            <v>1461</v>
          </cell>
        </row>
        <row r="1074">
          <cell r="A1074" t="str">
            <v>SUPER-2000-AK-SET</v>
          </cell>
          <cell r="B1074" t="str">
            <v>HIGH WATER ANCHOR FOR SUPER-2000 TANK</v>
          </cell>
          <cell r="C1074">
            <v>1405</v>
          </cell>
          <cell r="D1074">
            <v>1461</v>
          </cell>
        </row>
        <row r="1075">
          <cell r="A1075" t="str">
            <v>SUPER-2000-DECON</v>
          </cell>
          <cell r="B1075" t="str">
            <v>2000G CAPACITY PLASTIC DECONTAMINATION TANK</v>
          </cell>
          <cell r="C1075">
            <v>38600</v>
          </cell>
          <cell r="D1075">
            <v>39600</v>
          </cell>
        </row>
        <row r="1076">
          <cell r="A1076" t="str">
            <v>SUPER-2000-F6</v>
          </cell>
          <cell r="B1076" t="str">
            <v>2000 GAL LIQ HOLD CAP HDPE GREASE INTER/F=6"NH</v>
          </cell>
          <cell r="C1076">
            <v>46662</v>
          </cell>
          <cell r="D1076">
            <v>48532</v>
          </cell>
        </row>
        <row r="1077">
          <cell r="A1077" t="str">
            <v>SUPER-2000-FL-C-V4TF</v>
          </cell>
          <cell r="B1077" t="str">
            <v>2000 GAL LIQ CAP GREASE INT/CLMP KIT/4"THR VENT @F</v>
          </cell>
          <cell r="C1077">
            <v>48661</v>
          </cell>
          <cell r="D1077">
            <v>51094</v>
          </cell>
        </row>
        <row r="1078">
          <cell r="A1078" t="str">
            <v>SUPER-2000-O</v>
          </cell>
          <cell r="B1078" t="str">
            <v>2000 GAL LIQ HOLD CAP/ 250 GPM/ HDPE OIL INTERCEPTOR</v>
          </cell>
          <cell r="C1078">
            <v>38600</v>
          </cell>
          <cell r="D1078">
            <v>39600</v>
          </cell>
        </row>
        <row r="1079">
          <cell r="A1079" t="str">
            <v>SUPER-2000-O-F6</v>
          </cell>
          <cell r="B1079" t="str">
            <v>2000 GAL LIQ CAP/250 GPM/HDPE OIL INT/F=6"NH</v>
          </cell>
          <cell r="C1079">
            <v>38855</v>
          </cell>
          <cell r="D1079">
            <v>39868</v>
          </cell>
        </row>
        <row r="1080">
          <cell r="A1080" t="str">
            <v>SUPER-2000-O-F8-SB</v>
          </cell>
          <cell r="B1080" t="str">
            <v>2000 GAL LIQ HOLD/250 GPM/HDPE OIL INT/SED BKT/F=8"NH</v>
          </cell>
          <cell r="C1080">
            <v>40751</v>
          </cell>
          <cell r="D1080">
            <v>41821</v>
          </cell>
        </row>
        <row r="1081">
          <cell r="A1081" t="str">
            <v>SUPER-2000-OS</v>
          </cell>
          <cell r="B1081" t="str">
            <v>2000G CAPACITY PLASTIC OIL/SED INTER. NH OUTLET</v>
          </cell>
          <cell r="C1081">
            <v>47226</v>
          </cell>
          <cell r="D1081">
            <v>49588</v>
          </cell>
        </row>
        <row r="1082">
          <cell r="A1082" t="str">
            <v>SUPER-2000-PAK</v>
          </cell>
          <cell r="B1082" t="str">
            <v>SINGLE HIGH WATER ANCHOR FOR SUPER-2000 TANK</v>
          </cell>
          <cell r="C1082">
            <v>1405</v>
          </cell>
          <cell r="D1082">
            <v>1475</v>
          </cell>
        </row>
        <row r="1083">
          <cell r="A1083" t="str">
            <v>SUPER-2000-PSB</v>
          </cell>
          <cell r="B1083" t="str">
            <v>SEDIMENT BUCKET FOR SUPER-2000 INTERCEPTORS</v>
          </cell>
          <cell r="C1083">
            <v>1896</v>
          </cell>
          <cell r="D1083">
            <v>1953</v>
          </cell>
        </row>
        <row r="1084">
          <cell r="A1084" t="str">
            <v>SUPER-2000-S</v>
          </cell>
          <cell r="B1084" t="str">
            <v>250GPM/2022GAL LIQ HOLD CAP HDPE SOLIDS INTERCEPTOR</v>
          </cell>
          <cell r="C1084">
            <v>46227</v>
          </cell>
          <cell r="D1084">
            <v>47614</v>
          </cell>
        </row>
        <row r="1085">
          <cell r="A1085" t="str">
            <v>SUPER-2000-VH</v>
          </cell>
          <cell r="B1085" t="str">
            <v>2000 GAL LIQ HOLD CAP HDPE GREASE INTR/4" VENT@ H</v>
          </cell>
          <cell r="C1085">
            <v>46546</v>
          </cell>
          <cell r="D1085">
            <v>48873</v>
          </cell>
        </row>
        <row r="1086">
          <cell r="A1086" t="str">
            <v>SUPER-500</v>
          </cell>
          <cell r="B1086" t="str">
            <v>500 GAL LIQ HOLD CAP HDPE GREASE INTERCEPTOR</v>
          </cell>
          <cell r="C1086">
            <v>14755</v>
          </cell>
          <cell r="D1086">
            <v>15198</v>
          </cell>
        </row>
        <row r="1087">
          <cell r="A1087" t="str">
            <v>SUPER-500-AK</v>
          </cell>
          <cell r="B1087" t="str">
            <v>500 GAL LIQ HOLD CAP HDPE GREASE INT w/ANCHOR KIT SET</v>
          </cell>
          <cell r="C1087">
            <v>16160</v>
          </cell>
          <cell r="D1087">
            <v>16659</v>
          </cell>
        </row>
        <row r="1088">
          <cell r="A1088" t="str">
            <v>SUPER-500-AK-SET</v>
          </cell>
          <cell r="B1088" t="str">
            <v>HIGH WATER ANCHOR FOR SUPER-500 TANK</v>
          </cell>
          <cell r="C1088">
            <v>1405</v>
          </cell>
          <cell r="D1088">
            <v>1461</v>
          </cell>
        </row>
        <row r="1089">
          <cell r="A1089" t="str">
            <v>SUPER-500-AK-SET-2</v>
          </cell>
          <cell r="B1089" t="str">
            <v>SUPER MAX 2,200 lbs ANCHOR SET/TURNBUCKLES &amp; STRAPS</v>
          </cell>
          <cell r="C1089">
            <v>1405</v>
          </cell>
          <cell r="D1089">
            <v>1461</v>
          </cell>
        </row>
        <row r="1090">
          <cell r="A1090" t="str">
            <v>SUPER-500-AK-SET-3</v>
          </cell>
          <cell r="B1090" t="str">
            <v>SUPER MAX 5,200 lbs ANCHOR SET/TURNBUCKLES &amp; STRAPS</v>
          </cell>
          <cell r="C1090">
            <v>1405</v>
          </cell>
          <cell r="D1090">
            <v>1461</v>
          </cell>
        </row>
        <row r="1091">
          <cell r="A1091" t="str">
            <v>SUPER-500-ASME</v>
          </cell>
          <cell r="B1091" t="str">
            <v>100 GPM/500 GAL CAP HDPE GREASE INT/ASME</v>
          </cell>
          <cell r="C1091">
            <v>14755</v>
          </cell>
          <cell r="D1091">
            <v>15198</v>
          </cell>
        </row>
        <row r="1092">
          <cell r="A1092" t="str">
            <v>SUPER-500-ASME-PDI</v>
          </cell>
          <cell r="B1092" t="str">
            <v>100 GPM/500 GAL CAP HDPE GREASE INT/ASME/PDI</v>
          </cell>
          <cell r="C1092">
            <v>15016</v>
          </cell>
          <cell r="D1092">
            <v>15467</v>
          </cell>
        </row>
        <row r="1093">
          <cell r="A1093" t="str">
            <v>SUPER-500-COA</v>
          </cell>
          <cell r="B1093" t="str">
            <v>SUPER-500 TANK COALESCER PACK ONLY</v>
          </cell>
          <cell r="C1093">
            <v>2924</v>
          </cell>
          <cell r="D1093">
            <v>3071</v>
          </cell>
        </row>
        <row r="1094">
          <cell r="A1094" t="str">
            <v>SUPER-500-DECON</v>
          </cell>
          <cell r="B1094" t="str">
            <v>500G CAPACITY PLASTIC DECONTAMINATION TANK</v>
          </cell>
          <cell r="C1094">
            <v>16100</v>
          </cell>
          <cell r="D1094">
            <v>17200</v>
          </cell>
        </row>
        <row r="1095">
          <cell r="A1095" t="str">
            <v>SUPER-500-DECON-DI</v>
          </cell>
          <cell r="B1095" t="str">
            <v>500G CAP HDPE DECONTAMINATION TANK/DI LID &amp; COLLAR</v>
          </cell>
          <cell r="C1095">
            <v>18100</v>
          </cell>
          <cell r="D1095">
            <v>19300</v>
          </cell>
        </row>
        <row r="1096">
          <cell r="A1096" t="str">
            <v>SUPER-500-DECON-HLA</v>
          </cell>
          <cell r="B1096" t="str">
            <v>500G CAPACITY PLASTIC DECONTMNT TANK/HIGH LVL ALARM</v>
          </cell>
          <cell r="C1096">
            <v>18800</v>
          </cell>
          <cell r="D1096">
            <v>20100</v>
          </cell>
        </row>
        <row r="1097">
          <cell r="A1097" t="str">
            <v>SUPER-500-DI</v>
          </cell>
          <cell r="B1097" t="str">
            <v>500 GAL LIQ HOLD CAP HDPE GREASE INT/ DI LID ASSY</v>
          </cell>
          <cell r="C1097">
            <v>16755</v>
          </cell>
          <cell r="D1097">
            <v>17298</v>
          </cell>
        </row>
        <row r="1098">
          <cell r="A1098" t="str">
            <v>SUPER-500-DISBHLAV2E</v>
          </cell>
          <cell r="B1098" t="str">
            <v>500 GAL LIQ CAP GREASE INT/DI LID/SED BKT/HLA/2"VENT@E</v>
          </cell>
          <cell r="C1098">
            <v>21490</v>
          </cell>
          <cell r="D1098">
            <v>22565</v>
          </cell>
        </row>
        <row r="1099">
          <cell r="A1099" t="str">
            <v>SUPER-500-F6</v>
          </cell>
          <cell r="B1099" t="str">
            <v>500 GAL LIQ HOLD CAP HDPE GREASE INTER/F=6"NH</v>
          </cell>
          <cell r="C1099">
            <v>15010</v>
          </cell>
          <cell r="D1099">
            <v>15466</v>
          </cell>
        </row>
        <row r="1100">
          <cell r="A1100" t="str">
            <v>SUPER-500-F6-HLA</v>
          </cell>
          <cell r="B1100" t="str">
            <v>500 GAL LIQ HOLD CAP GREASE INTER/F=6"NH/HIGH LVL ALRM</v>
          </cell>
          <cell r="C1100">
            <v>17710</v>
          </cell>
          <cell r="D1100">
            <v>18366</v>
          </cell>
        </row>
        <row r="1101">
          <cell r="A1101" t="str">
            <v>SUPER-500-F6I-LRSOF4</v>
          </cell>
          <cell r="B1101" t="str">
            <v>500 GAL LIQ CAP GREASE/F=6"NH INLT/F=4"NH LHSO &amp; RHSO</v>
          </cell>
          <cell r="C1101">
            <v>15302</v>
          </cell>
          <cell r="D1101">
            <v>16067</v>
          </cell>
        </row>
        <row r="1102">
          <cell r="A1102" t="str">
            <v>SUPER-500-FT6-POKFVC</v>
          </cell>
          <cell r="B1102" t="str">
            <v>500 GAL LIQ CAP GRSE INT/F=6"TH/PUMP KIT@F/VENT@C</v>
          </cell>
          <cell r="C1102">
            <v>15555</v>
          </cell>
          <cell r="D1102">
            <v>16333</v>
          </cell>
        </row>
        <row r="1103">
          <cell r="A1103" t="str">
            <v>SUPER-500-HF300-POKB</v>
          </cell>
          <cell r="B1103" t="str">
            <v>500 GAL LIQ CAP GRSE INT/300GPM HI-FLW/PUMP OUT KIT@B</v>
          </cell>
          <cell r="C1103">
            <v>15161</v>
          </cell>
          <cell r="D1103">
            <v>15919</v>
          </cell>
        </row>
        <row r="1104">
          <cell r="A1104" t="str">
            <v>SUPER-500-HLA</v>
          </cell>
          <cell r="B1104" t="str">
            <v>500 GAL LIQ HOLD CAP HDPE GREASE INTER/HIGH LVL ALARM</v>
          </cell>
          <cell r="C1104">
            <v>17455</v>
          </cell>
          <cell r="D1104">
            <v>18098</v>
          </cell>
        </row>
        <row r="1105">
          <cell r="A1105" t="str">
            <v>SUPER-500-HLA-SB</v>
          </cell>
          <cell r="B1105" t="str">
            <v>500 GAL LIQ CAP HDPE GREASE INTER/HI LVL ALRM/SED BKT</v>
          </cell>
          <cell r="C1105">
            <v>19351</v>
          </cell>
          <cell r="D1105">
            <v>20089</v>
          </cell>
        </row>
        <row r="1106">
          <cell r="A1106" t="str">
            <v>SUPER-500-HT</v>
          </cell>
          <cell r="B1106" t="str">
            <v>HOLDING TANK FOR SUPER-500</v>
          </cell>
          <cell r="C1106">
            <v>14708</v>
          </cell>
          <cell r="D1106">
            <v>15443</v>
          </cell>
        </row>
        <row r="1107">
          <cell r="A1107" t="str">
            <v>SUPER-500-IL-MASONIC</v>
          </cell>
          <cell r="B1107" t="str">
            <v>500GAL CAP GRSE INTR/DOS/ENZ PRT/HLA/RPO/4"VNT/F=6"TH</v>
          </cell>
          <cell r="C1107">
            <v>19125</v>
          </cell>
          <cell r="D1107">
            <v>20081</v>
          </cell>
        </row>
        <row r="1108">
          <cell r="A1108" t="str">
            <v>SUPER-500-L</v>
          </cell>
          <cell r="B1108" t="str">
            <v>500 GAL LIQ HOLD CAP/ 250 GPM HDPE LINT INTERCEPTOR</v>
          </cell>
          <cell r="C1108">
            <v>14755</v>
          </cell>
          <cell r="D1108">
            <v>15198</v>
          </cell>
        </row>
        <row r="1109">
          <cell r="A1109" t="str">
            <v>SUPER-500-O</v>
          </cell>
          <cell r="B1109" t="str">
            <v>500 GAL LIQ HOLD CAP/ 250 GPM/ HDPE OIL INTERCEPTOR</v>
          </cell>
          <cell r="C1109">
            <v>17000</v>
          </cell>
          <cell r="D1109">
            <v>17400</v>
          </cell>
        </row>
        <row r="1110">
          <cell r="A1110" t="str">
            <v>SUPER-500-O-DI</v>
          </cell>
          <cell r="B1110" t="str">
            <v>500 GAL LIQ HOLD CAP/250 GPM/ HDPE OIL INTER/DI COVERS</v>
          </cell>
          <cell r="C1110">
            <v>19000</v>
          </cell>
          <cell r="D1110">
            <v>19500</v>
          </cell>
        </row>
        <row r="1111">
          <cell r="A1111" t="str">
            <v>SUPER-500-O-F6</v>
          </cell>
          <cell r="B1111" t="str">
            <v>500 GAL LIQ HOLD CAP/ 250 GPM/ HDPE OIL INTER/F=6"NH</v>
          </cell>
          <cell r="C1111">
            <v>17255</v>
          </cell>
          <cell r="D1111">
            <v>17668</v>
          </cell>
        </row>
        <row r="1112">
          <cell r="A1112" t="str">
            <v>SUPER-500-O-F8</v>
          </cell>
          <cell r="B1112" t="str">
            <v>500 GAL LIQ HOLD CAP/ 250 GPM/ HDPE OIL INTER/F=8"NH</v>
          </cell>
          <cell r="C1112">
            <v>17255</v>
          </cell>
          <cell r="D1112">
            <v>17668</v>
          </cell>
        </row>
        <row r="1113">
          <cell r="A1113" t="str">
            <v>SUPER-500-O-HLA</v>
          </cell>
          <cell r="B1113" t="str">
            <v>500 GAL LIQ HOLD CAP/ 250 GPM/ HDPE OIL INTERCPTR/HLA</v>
          </cell>
          <cell r="C1113">
            <v>19700</v>
          </cell>
          <cell r="D1113">
            <v>20300</v>
          </cell>
        </row>
        <row r="1114">
          <cell r="A1114" t="str">
            <v>SUPER-500-O-HLA-VI</v>
          </cell>
          <cell r="B1114" t="str">
            <v>500 GAL LIQ CAP/250 GPM HDPE OIL INTER/HLA/4"NH VENT@I</v>
          </cell>
          <cell r="C1114">
            <v>19839</v>
          </cell>
          <cell r="D1114">
            <v>20831</v>
          </cell>
        </row>
        <row r="1115">
          <cell r="A1115" t="str">
            <v>SUPER-500-O-POKF</v>
          </cell>
          <cell r="B1115" t="str">
            <v>500 GAL LIQ CAP/250 GPM/HDPE OIL INTER/PUMP OUT KIT @F</v>
          </cell>
          <cell r="C1115">
            <v>17261</v>
          </cell>
          <cell r="D1115">
            <v>18124</v>
          </cell>
        </row>
        <row r="1116">
          <cell r="A1116" t="str">
            <v>SUPER-500-O-SB</v>
          </cell>
          <cell r="B1116" t="str">
            <v>500 GAL LIQ HOLD CAP/ 250 GPM/ HDPE OIL INT/SED BKT.</v>
          </cell>
          <cell r="C1116">
            <v>18896</v>
          </cell>
          <cell r="D1116">
            <v>19353</v>
          </cell>
        </row>
        <row r="1117">
          <cell r="A1117" t="str">
            <v>SUPER-500-OS</v>
          </cell>
          <cell r="B1117" t="str">
            <v>500 GAL CAP HDPE OIL/SED INTER-DI GRTE/4"NH OUTLET</v>
          </cell>
          <cell r="C1117">
            <v>18100</v>
          </cell>
          <cell r="D1117">
            <v>18600</v>
          </cell>
        </row>
        <row r="1118">
          <cell r="A1118" t="str">
            <v>SUPER-500-PAK</v>
          </cell>
          <cell r="B1118" t="str">
            <v>SINGLE HIGH WATER ANCHOR FOR SUPER-500 TANK</v>
          </cell>
          <cell r="C1118">
            <v>1405</v>
          </cell>
          <cell r="D1118">
            <v>1475</v>
          </cell>
        </row>
        <row r="1119">
          <cell r="A1119" t="str">
            <v>SUPER-500-PDI</v>
          </cell>
          <cell r="B1119" t="str">
            <v>500 GAL LIQ HOLD CAP HDPE GREASE INT w/PDI &amp; EXT FLC</v>
          </cell>
          <cell r="C1119">
            <v>15016</v>
          </cell>
          <cell r="D1119">
            <v>15467</v>
          </cell>
        </row>
        <row r="1120">
          <cell r="A1120" t="str">
            <v>SUPER-500-PDI-F6</v>
          </cell>
          <cell r="B1120" t="str">
            <v>500 GAL LIQ HOLD CAP GREASE INT/PDI &amp; EXT FLC/F=6"NH</v>
          </cell>
          <cell r="C1120">
            <v>15271</v>
          </cell>
          <cell r="D1120">
            <v>15735</v>
          </cell>
        </row>
        <row r="1121">
          <cell r="A1121" t="str">
            <v>SUPER-500-POKH-2VAC</v>
          </cell>
          <cell r="B1121" t="str">
            <v>500 GAL LIQ CAP GRSE INT/PUMP OUT KIT@H/2 VENTS@ A&amp;C</v>
          </cell>
          <cell r="C1121">
            <v>15439</v>
          </cell>
          <cell r="D1121">
            <v>16211</v>
          </cell>
        </row>
        <row r="1122">
          <cell r="A1122" t="str">
            <v>SUPER-500-PSB</v>
          </cell>
          <cell r="B1122" t="str">
            <v>SEDIMENT BUCKET FOR SUPER-500</v>
          </cell>
          <cell r="C1122">
            <v>1896</v>
          </cell>
          <cell r="D1122">
            <v>1953</v>
          </cell>
        </row>
        <row r="1123">
          <cell r="A1123" t="str">
            <v>SUPER-500-S</v>
          </cell>
          <cell r="B1123" t="str">
            <v>250GPM/539GAL LIQ HOLD CAP HDPE SOLIDS INTERCEPTOR</v>
          </cell>
          <cell r="C1123">
            <v>14755</v>
          </cell>
          <cell r="D1123">
            <v>15198</v>
          </cell>
        </row>
        <row r="1124">
          <cell r="A1124" t="str">
            <v>SUPER-500-S-V3C</v>
          </cell>
          <cell r="B1124" t="str">
            <v>250 GPM/539 GAL CAP HDPE SOLIDS INTER/3" VENT@C</v>
          </cell>
          <cell r="C1124">
            <v>16158</v>
          </cell>
          <cell r="D1124">
            <v>16966</v>
          </cell>
        </row>
        <row r="1125">
          <cell r="A1125" t="str">
            <v>SUPER-500-SA</v>
          </cell>
          <cell r="B1125" t="str">
            <v>500 GAL LIQ HOLD CAP/250 GPM HDPE SAND INTERCEPTOR</v>
          </cell>
          <cell r="C1125">
            <v>16100</v>
          </cell>
          <cell r="D1125">
            <v>17200</v>
          </cell>
        </row>
        <row r="1126">
          <cell r="A1126" t="str">
            <v>SUPER-500-SA-F8</v>
          </cell>
          <cell r="B1126" t="str">
            <v>500 GAL LIQ HOLD CAP/ 250 GPM HDPE SAND INTER/ F=8"NH</v>
          </cell>
          <cell r="C1126">
            <v>16325</v>
          </cell>
          <cell r="D1126">
            <v>17468</v>
          </cell>
        </row>
        <row r="1127">
          <cell r="A1127" t="str">
            <v>SUPER-500-SBPOKH2VAC</v>
          </cell>
          <cell r="B1127" t="str">
            <v>500 GAL LIQ CAP GRSE INT/SED BKT/PUMP OUT@H/2 VNT@ A&amp;C</v>
          </cell>
          <cell r="C1127">
            <v>17335</v>
          </cell>
          <cell r="D1127">
            <v>18202</v>
          </cell>
        </row>
        <row r="1128">
          <cell r="A1128" t="str">
            <v>SUPER-500-VG</v>
          </cell>
          <cell r="B1128" t="str">
            <v>500 GAL LIQ HOLD CAP HDPE GREASE INTER/VENT@G</v>
          </cell>
          <cell r="C1128">
            <v>15039</v>
          </cell>
          <cell r="D1128">
            <v>15791</v>
          </cell>
        </row>
        <row r="1129">
          <cell r="A1129" t="str">
            <v>SUPER-750</v>
          </cell>
          <cell r="B1129" t="str">
            <v>750 GAL LIQ HOLD CAP HDPE GREASE INTERCEPTOR</v>
          </cell>
          <cell r="C1129">
            <v>21370</v>
          </cell>
          <cell r="D1129">
            <v>22225</v>
          </cell>
        </row>
        <row r="1130">
          <cell r="A1130" t="str">
            <v>SUPER-750 AK-SET</v>
          </cell>
          <cell r="B1130" t="str">
            <v>HIGH WATER ANCHOR FOR SUPER-750 TANK</v>
          </cell>
          <cell r="C1130">
            <v>1405</v>
          </cell>
          <cell r="D1130">
            <v>1461</v>
          </cell>
        </row>
        <row r="1131">
          <cell r="A1131" t="str">
            <v>SUPER-750-AK-SET</v>
          </cell>
          <cell r="B1131" t="str">
            <v>HIGH WATER ANCHOR FOR SUPER-750 TANK</v>
          </cell>
          <cell r="C1131">
            <v>1405</v>
          </cell>
          <cell r="D1131">
            <v>1461</v>
          </cell>
        </row>
        <row r="1132">
          <cell r="A1132" t="str">
            <v>SUPER-750-COA</v>
          </cell>
          <cell r="B1132" t="str">
            <v>SUPER-750 TANK COALESCER PACK ONLY</v>
          </cell>
          <cell r="C1132">
            <v>2924</v>
          </cell>
          <cell r="D1132">
            <v>3071</v>
          </cell>
        </row>
        <row r="1133">
          <cell r="A1133" t="str">
            <v>SUPER-750-DECON</v>
          </cell>
          <cell r="B1133" t="str">
            <v>750G CAPACITY PLASTIC DECONTAMINATION TANK</v>
          </cell>
          <cell r="C1133">
            <v>18300</v>
          </cell>
          <cell r="D1133">
            <v>18900</v>
          </cell>
        </row>
        <row r="1134">
          <cell r="A1134" t="str">
            <v>SUPER-750-DI</v>
          </cell>
          <cell r="B1134" t="str">
            <v>750 GAL LIQ HOLD CAP HDPE GREASE INTER/DI COVERS</v>
          </cell>
          <cell r="C1134">
            <v>23370</v>
          </cell>
          <cell r="D1134">
            <v>24325</v>
          </cell>
        </row>
        <row r="1135">
          <cell r="A1135" t="str">
            <v>SUPER-750-EP-HLA</v>
          </cell>
          <cell r="B1135" t="str">
            <v>750 GAL LIQ CAP HDPE GREASE INT/ENZ PORT/HIGH LVL ALRM</v>
          </cell>
          <cell r="C1135">
            <v>24147</v>
          </cell>
          <cell r="D1135">
            <v>25206</v>
          </cell>
        </row>
        <row r="1136">
          <cell r="A1136" t="str">
            <v>SUPER-750-F6</v>
          </cell>
          <cell r="B1136" t="str">
            <v>750 GAL LIQ HOLD CAP HDPE GREASE INTER/ F=6"NH</v>
          </cell>
          <cell r="C1136">
            <v>21625</v>
          </cell>
          <cell r="D1136">
            <v>22493</v>
          </cell>
        </row>
        <row r="1137">
          <cell r="A1137" t="str">
            <v>SUPER-750-F6-V4D</v>
          </cell>
          <cell r="B1137" t="str">
            <v>750 GAL LIQ CAP HDPE GREASE INT/F=6"NH/VENT 4"NH@D</v>
          </cell>
          <cell r="C1137">
            <v>21764</v>
          </cell>
          <cell r="D1137">
            <v>22852</v>
          </cell>
        </row>
        <row r="1138">
          <cell r="A1138" t="str">
            <v>SUPER-750-HLA</v>
          </cell>
          <cell r="B1138" t="str">
            <v>750 GAL LIQ HOLD CAP HDPE GREASE INT/HIGH LEVEL ALARM</v>
          </cell>
          <cell r="C1138">
            <v>24070</v>
          </cell>
          <cell r="D1138">
            <v>25125</v>
          </cell>
        </row>
        <row r="1139">
          <cell r="A1139" t="str">
            <v>SUPER-750-NT</v>
          </cell>
          <cell r="B1139" t="str">
            <v>750 GAL LIQ HOLD CAP HDPE GREASE INTER/NASHVILLE,TN</v>
          </cell>
          <cell r="C1139">
            <v>21370</v>
          </cell>
          <cell r="D1139">
            <v>22439</v>
          </cell>
        </row>
        <row r="1140">
          <cell r="A1140" t="str">
            <v>SUPER-750-O</v>
          </cell>
          <cell r="B1140" t="str">
            <v>750 GAL LIQ HOLD CAP/ 250 GPM/ HDPE OIL INTERCEPTOR</v>
          </cell>
          <cell r="C1140">
            <v>18300</v>
          </cell>
          <cell r="D1140">
            <v>18900</v>
          </cell>
        </row>
        <row r="1141">
          <cell r="A1141" t="str">
            <v>SUPER-750-O-DI</v>
          </cell>
          <cell r="B1141" t="str">
            <v>750 GAL LIQ HOLD CAP/250 GPM/ HDPE OIL INTER/DI COVERS</v>
          </cell>
          <cell r="C1141">
            <v>20300</v>
          </cell>
          <cell r="D1141">
            <v>21000</v>
          </cell>
        </row>
        <row r="1142">
          <cell r="A1142" t="str">
            <v>SUPER-750-O-DI-F6</v>
          </cell>
          <cell r="B1142" t="str">
            <v>250GPM 750 GAL CAP OIL INT/DI CVR//F=6"NH/</v>
          </cell>
          <cell r="C1142">
            <v>20555</v>
          </cell>
          <cell r="D1142">
            <v>21268</v>
          </cell>
        </row>
        <row r="1143">
          <cell r="A1143" t="str">
            <v>SUPER-750-O-DI-HLA</v>
          </cell>
          <cell r="B1143" t="str">
            <v>250GPM/750 GAL CAP OIL INT/DI CVR/HI LVL ALRM</v>
          </cell>
          <cell r="C1143">
            <v>23000</v>
          </cell>
          <cell r="D1143">
            <v>23900</v>
          </cell>
        </row>
        <row r="1144">
          <cell r="A1144" t="str">
            <v>SUPER-750-O-F6</v>
          </cell>
          <cell r="B1144" t="str">
            <v>750 GAL LIQ HOLD CAP/ 250 GPM/ HDPE OIL INTER/ F=6"NH</v>
          </cell>
          <cell r="C1144">
            <v>18555</v>
          </cell>
          <cell r="D1144">
            <v>19168</v>
          </cell>
        </row>
        <row r="1145">
          <cell r="A1145" t="str">
            <v>SUPER-750-O-F6-DIHLA</v>
          </cell>
          <cell r="B1145" t="str">
            <v>250GPM 750 GAL CAP OIL INT/F=6"NH/DI CVR/HI LVL ALRM</v>
          </cell>
          <cell r="C1145">
            <v>23255</v>
          </cell>
          <cell r="D1145">
            <v>24168</v>
          </cell>
        </row>
        <row r="1146">
          <cell r="A1146" t="str">
            <v>SUPER-750-O-F6-HLA</v>
          </cell>
          <cell r="B1146" t="str">
            <v>750GAL/250GPM LIQ CAP HDPE OIL INT/F=6"NH/HI LVL ALRM</v>
          </cell>
          <cell r="C1146">
            <v>21255</v>
          </cell>
          <cell r="D1146">
            <v>22068</v>
          </cell>
        </row>
        <row r="1147">
          <cell r="A1147" t="str">
            <v>SUPER-750-O-F6-V4D</v>
          </cell>
          <cell r="B1147" t="str">
            <v>750 GAL CAP/250 GPM HDPE OIL INT/F=6"NH/VENT 4"NH@D</v>
          </cell>
          <cell r="C1147">
            <v>18694</v>
          </cell>
          <cell r="D1147">
            <v>19629</v>
          </cell>
        </row>
        <row r="1148">
          <cell r="A1148" t="str">
            <v>SUPER-750-O-HT</v>
          </cell>
          <cell r="B1148" t="str">
            <v>HOLDING TANK FOR SUPER-750-O</v>
          </cell>
          <cell r="C1148">
            <v>17710</v>
          </cell>
          <cell r="D1148">
            <v>18900</v>
          </cell>
        </row>
        <row r="1149">
          <cell r="A1149" t="str">
            <v>SUPER-750-O-HT-DI</v>
          </cell>
          <cell r="B1149" t="str">
            <v>HOLDING TANK FOR SUPER-750-O/ DI COVER</v>
          </cell>
          <cell r="C1149">
            <v>19710</v>
          </cell>
          <cell r="D1149">
            <v>21000</v>
          </cell>
        </row>
        <row r="1150">
          <cell r="A1150" t="str">
            <v>SUPER-750-O-SB</v>
          </cell>
          <cell r="B1150" t="str">
            <v>750 GAL LIQ HOLD /250 GPM CAP HDPE OIL INTER/SED BKT</v>
          </cell>
          <cell r="C1150">
            <v>20196</v>
          </cell>
          <cell r="D1150">
            <v>20853</v>
          </cell>
        </row>
        <row r="1151">
          <cell r="A1151" t="str">
            <v>SUPER-750-OS</v>
          </cell>
          <cell r="B1151" t="str">
            <v>750G CAPACITY PLASTIC OIL/SED INTER. NH OUTLET</v>
          </cell>
          <cell r="C1151">
            <v>28254</v>
          </cell>
          <cell r="D1151">
            <v>29102</v>
          </cell>
        </row>
        <row r="1152">
          <cell r="A1152" t="str">
            <v>SUPER-750-OS-F6</v>
          </cell>
          <cell r="B1152" t="str">
            <v>750G CAPACITY PLASTIC OIL/SED INTER. 6"NH OUTLET</v>
          </cell>
          <cell r="C1152">
            <v>28509</v>
          </cell>
          <cell r="D1152">
            <v>29370</v>
          </cell>
        </row>
        <row r="1153">
          <cell r="A1153" t="str">
            <v>SUPER-750-OS-SI-F6</v>
          </cell>
          <cell r="B1153" t="str">
            <v>750G CAPACITY PLASTIC OIL/SED INTER/2nd INLET/F=6"NH</v>
          </cell>
          <cell r="C1153">
            <v>28568</v>
          </cell>
          <cell r="D1153">
            <v>29447</v>
          </cell>
        </row>
        <row r="1154">
          <cell r="A1154" t="str">
            <v>SUPER-750-PAK</v>
          </cell>
          <cell r="B1154" t="str">
            <v>SINGLE HIGH WATER ANCHOR FOR SUPER-750 TANK</v>
          </cell>
          <cell r="C1154">
            <v>1405</v>
          </cell>
          <cell r="D1154">
            <v>1475</v>
          </cell>
        </row>
        <row r="1155">
          <cell r="A1155" t="str">
            <v>SUPER-750-POKB</v>
          </cell>
          <cell r="B1155" t="str">
            <v>750 GAL LIQ HOLD CAP HDPE GREASE INTER/PUMPOUT KIT @B</v>
          </cell>
          <cell r="C1155">
            <v>21631</v>
          </cell>
          <cell r="D1155">
            <v>22713</v>
          </cell>
        </row>
        <row r="1156">
          <cell r="A1156" t="str">
            <v>SUPER-750-PSB</v>
          </cell>
          <cell r="B1156" t="str">
            <v>SEDIMENT BUCKET FOR SUPER-750 INTERCEPTORS</v>
          </cell>
          <cell r="C1156">
            <v>1896</v>
          </cell>
          <cell r="D1156">
            <v>1953</v>
          </cell>
        </row>
        <row r="1157">
          <cell r="A1157" t="str">
            <v>SUPER-750-SA</v>
          </cell>
          <cell r="B1157" t="str">
            <v>750 GAL LIQ HOLD CAP/250 GPM HDPE SAND INTERCEPTOR</v>
          </cell>
          <cell r="C1157">
            <v>18300</v>
          </cell>
          <cell r="D1157">
            <v>19100</v>
          </cell>
        </row>
        <row r="1158">
          <cell r="A1158" t="str">
            <v>SUPER-750DECONOTPOKG</v>
          </cell>
          <cell r="B1158" t="str">
            <v>750G CAP HDPE DECON TANK/OUTLET CONN/4"THR/PUMP KIT@G</v>
          </cell>
          <cell r="C1158">
            <v>18283</v>
          </cell>
          <cell r="D1158">
            <v>19197</v>
          </cell>
        </row>
        <row r="1159">
          <cell r="A1159" t="str">
            <v>SUPER-CONV-F4-F6-DST</v>
          </cell>
          <cell r="B1159" t="str">
            <v>COMPONENTS TO  CONVERT 4"NH TO 6"NH w/DEEP SEAL TRAPS</v>
          </cell>
          <cell r="C1159">
            <v>283</v>
          </cell>
          <cell r="D1159">
            <v>297</v>
          </cell>
        </row>
        <row r="1160">
          <cell r="A1160" t="str">
            <v>SUPER-CONV-G-O</v>
          </cell>
          <cell r="B1160" t="str">
            <v>COMPONENTS TO  CONVERT GREASE TO OIL INTERCEPTOR</v>
          </cell>
          <cell r="C1160">
            <v>578</v>
          </cell>
          <cell r="D1160">
            <v>607</v>
          </cell>
        </row>
        <row r="1161">
          <cell r="A1161" t="str">
            <v>SUPER-DECON-1500-T-O</v>
          </cell>
          <cell r="B1161" t="str">
            <v>1500G CAP. PLASTIC DECON TANK/ TOP INLET</v>
          </cell>
          <cell r="C1161">
            <v>29612</v>
          </cell>
          <cell r="D1161">
            <v>31093</v>
          </cell>
        </row>
        <row r="1162">
          <cell r="A1162" t="str">
            <v>SUPER-EXT-24</v>
          </cell>
          <cell r="B1162" t="str">
            <v>24" CORRGTD PIPE FOR SUPER MAX INTER/C1 MAX=35.5"</v>
          </cell>
          <cell r="C1162">
            <v>1264</v>
          </cell>
          <cell r="D1162">
            <v>1327</v>
          </cell>
        </row>
        <row r="1163">
          <cell r="A1163" t="str">
            <v>SUPER-EXT-44</v>
          </cell>
          <cell r="B1163" t="str">
            <v>44" CORRGTD PIPE FOR SUPER MAX INTER/C1 MAX=55.5"</v>
          </cell>
          <cell r="C1163">
            <v>1264</v>
          </cell>
          <cell r="D1163">
            <v>1302</v>
          </cell>
        </row>
        <row r="1164">
          <cell r="A1164" t="str">
            <v>SUPER-EXT-48</v>
          </cell>
          <cell r="B1164" t="str">
            <v>48" CORRGTD PIPE FOR SUPER MAX INTER/C1 MAX=59.5"</v>
          </cell>
          <cell r="C1164">
            <v>2480</v>
          </cell>
          <cell r="D1164">
            <v>2604</v>
          </cell>
        </row>
        <row r="1165">
          <cell r="A1165" t="str">
            <v>SUPER-EXT-72</v>
          </cell>
          <cell r="B1165" t="str">
            <v>72" CORRGTD PIPE FOR SUPER MAX INTER/C1 MAX=83.5"</v>
          </cell>
          <cell r="C1165">
            <v>2480</v>
          </cell>
          <cell r="D1165">
            <v>2604</v>
          </cell>
        </row>
        <row r="1166">
          <cell r="A1166" t="str">
            <v>SUPER-EXT-94</v>
          </cell>
          <cell r="B1166" t="str">
            <v>94" CORRGTD PIPE FOR SUPER MAX INTER/C1 MAX=105.5"</v>
          </cell>
          <cell r="C1166">
            <v>3720</v>
          </cell>
          <cell r="D1166">
            <v>3906</v>
          </cell>
        </row>
        <row r="1167">
          <cell r="A1167" t="str">
            <v>SUPER-FLM</v>
          </cell>
          <cell r="B1167" t="str">
            <v>SET OF 2 MEMBRANE CLAMP KIT FOR SUPER-MAX</v>
          </cell>
          <cell r="C1167">
            <v>1965</v>
          </cell>
          <cell r="D1167">
            <v>2064</v>
          </cell>
        </row>
        <row r="1168">
          <cell r="A1168" t="str">
            <v>SUPER-MAX-PANEL-STRP</v>
          </cell>
          <cell r="B1168" t="str">
            <v>SET OF 4 SUPPORT PANELS w/STRAPS FOR SUPER-MAX</v>
          </cell>
          <cell r="C1168">
            <v>5002</v>
          </cell>
          <cell r="D1168">
            <v>5252</v>
          </cell>
        </row>
        <row r="1169">
          <cell r="A1169" t="str">
            <v>SUPER-MAX-POK</v>
          </cell>
          <cell r="B1169" t="str">
            <v>PUMP OUT KIT &amp; 3" REMOTE PUMP OUT FOR SUPER-MAX TANK</v>
          </cell>
          <cell r="C1169">
            <v>261</v>
          </cell>
          <cell r="D1169">
            <v>269</v>
          </cell>
        </row>
        <row r="1170">
          <cell r="A1170" t="str">
            <v>SUPER-MAX-RPO</v>
          </cell>
          <cell r="B1170" t="str">
            <v>3" REMOTE PUMP OUT FOR SUPER-MAX TANK</v>
          </cell>
          <cell r="C1170">
            <v>126</v>
          </cell>
          <cell r="D1170">
            <v>133</v>
          </cell>
        </row>
        <row r="1171">
          <cell r="A1171" t="str">
            <v>SUPER-OS-PC</v>
          </cell>
          <cell r="B1171" t="str">
            <v>STEEL TOP ASSY COLLAR/GRTS/SED BKT FOR SUPER-OS SERIES</v>
          </cell>
          <cell r="C1171">
            <v>2925</v>
          </cell>
          <cell r="D1171">
            <v>3071</v>
          </cell>
        </row>
        <row r="1172">
          <cell r="A1172" t="str">
            <v>SUPER-PCG</v>
          </cell>
          <cell r="B1172" t="str">
            <v>1"TH OIL RESTNT NEOPRN COLLAR GASK FOR SUPER MAX</v>
          </cell>
          <cell r="C1172">
            <v>578</v>
          </cell>
          <cell r="D1172">
            <v>607</v>
          </cell>
        </row>
        <row r="1173">
          <cell r="A1173" t="str">
            <v>SUPER-SP</v>
          </cell>
          <cell r="B1173" t="str">
            <v>SUPER MAX SAMPLING PORT 12"HEIGHT IN/OUT w/H-20 LID</v>
          </cell>
          <cell r="C1173">
            <v>2115</v>
          </cell>
          <cell r="D1173">
            <v>2200</v>
          </cell>
        </row>
        <row r="1174">
          <cell r="A1174" t="str">
            <v>SUPER-SP-DC</v>
          </cell>
          <cell r="B1174" t="str">
            <v>SUPER MAX HDPE SAMPLING PORT 12"H IN/OUT w/DIRECT COVR</v>
          </cell>
          <cell r="C1174">
            <v>2115</v>
          </cell>
          <cell r="D1174">
            <v>2221</v>
          </cell>
        </row>
        <row r="1175">
          <cell r="A1175" t="str">
            <v>SUPER-SP-F6</v>
          </cell>
          <cell r="B1175" t="str">
            <v>SUPER MAX SAMPLE PORT 12"HEIGHT IN/OUT/H-20 LID/F=6"NH</v>
          </cell>
          <cell r="C1175">
            <v>2115</v>
          </cell>
          <cell r="D1175">
            <v>2221</v>
          </cell>
        </row>
        <row r="1176">
          <cell r="A1176" t="str">
            <v>SUPER-SP-L</v>
          </cell>
          <cell r="B1176" t="str">
            <v>SUPER MAX SAMPLING PORT  LOW IN/OUT w/H-20 LID</v>
          </cell>
          <cell r="C1176">
            <v>2115</v>
          </cell>
          <cell r="D1176">
            <v>2200</v>
          </cell>
        </row>
        <row r="1177">
          <cell r="A1177" t="str">
            <v>SUPER-SP-L-DC</v>
          </cell>
          <cell r="B1177" t="str">
            <v>SUPER MAX HDPE SAMPLING PORT LOW IN/OUT w/DIRECT COVER</v>
          </cell>
          <cell r="C1177">
            <v>2115</v>
          </cell>
          <cell r="D1177">
            <v>2221</v>
          </cell>
        </row>
        <row r="1178">
          <cell r="A1178" t="str">
            <v>SUPER-SP-L-PB</v>
          </cell>
          <cell r="B1178" t="str">
            <v>BODY ONLY SUPER MAX HDPE SAMPLING PORT  LOW IN/OUT</v>
          </cell>
          <cell r="C1178">
            <v>2115</v>
          </cell>
          <cell r="D1178">
            <v>2221</v>
          </cell>
        </row>
        <row r="1179">
          <cell r="A1179" t="str">
            <v>SUPER-SP-OF</v>
          </cell>
          <cell r="B1179" t="str">
            <v>SUPER MAX SAMPLING PORT OFFSET IN/OUT w/H-20 LID</v>
          </cell>
          <cell r="C1179">
            <v>2115</v>
          </cell>
          <cell r="D1179">
            <v>2200</v>
          </cell>
        </row>
        <row r="1180">
          <cell r="A1180" t="str">
            <v>SUPER-SP-OF-DC</v>
          </cell>
          <cell r="B1180" t="str">
            <v>SUPER MAX HDPE SAMPLNG PORT OFFSET IN/OUT /DIRECT COVR</v>
          </cell>
          <cell r="C1180">
            <v>2115</v>
          </cell>
          <cell r="D1180">
            <v>2221</v>
          </cell>
        </row>
        <row r="1181">
          <cell r="A1181" t="str">
            <v>SUPER-SP-OF-PB</v>
          </cell>
          <cell r="B1181" t="str">
            <v>BODY ONLY SUPER MAX HDPE SAMPLING PORT OFFSET IN/OUT</v>
          </cell>
          <cell r="C1181">
            <v>2115</v>
          </cell>
          <cell r="D1181">
            <v>2221</v>
          </cell>
        </row>
        <row r="1182">
          <cell r="A1182" t="str">
            <v>SUPER-SP-PB</v>
          </cell>
          <cell r="B1182" t="str">
            <v>BODY ONLY SUPER MAX HDPE SAMPLING PORT 12"H IN/OUT</v>
          </cell>
          <cell r="C1182">
            <v>2115</v>
          </cell>
          <cell r="D1182">
            <v>2221</v>
          </cell>
        </row>
        <row r="1183">
          <cell r="A1183" t="str">
            <v>SUPER-STR</v>
          </cell>
          <cell r="B1183" t="str">
            <v>SUPER-MAX INTERCEPTOR SINGLE SAFETY SHEILD</v>
          </cell>
          <cell r="C1183">
            <v>632</v>
          </cell>
          <cell r="D1183">
            <v>664</v>
          </cell>
        </row>
        <row r="1184">
          <cell r="A1184" t="str">
            <v>SUPER1000ASMF6V4EV3G</v>
          </cell>
          <cell r="B1184" t="str">
            <v>100GPM ASME HYDMCH GREASE INT/F=6"NH/4"VENT@E/3"VENT@G</v>
          </cell>
          <cell r="C1184">
            <v>25034</v>
          </cell>
          <cell r="D1184">
            <v>26286</v>
          </cell>
        </row>
        <row r="1185">
          <cell r="A1185" t="str">
            <v>SUPER1000DCPOKFV3I3H</v>
          </cell>
          <cell r="B1185" t="str">
            <v>1000G CAP DECON TANK/POK@F/3"VENT@I/3"ØHOLE@H</v>
          </cell>
          <cell r="C1185">
            <v>21757</v>
          </cell>
          <cell r="D1185">
            <v>22845</v>
          </cell>
        </row>
        <row r="1186">
          <cell r="A1186" t="str">
            <v>SUPER1000DECNHLAPOKI</v>
          </cell>
          <cell r="B1186" t="str">
            <v>1000G CAP DECON TANK/HLA/PUMPOUT KIT@I</v>
          </cell>
          <cell r="C1186">
            <v>23992</v>
          </cell>
          <cell r="D1186">
            <v>25192</v>
          </cell>
        </row>
        <row r="1187">
          <cell r="A1187" t="str">
            <v>SUPER1250DPV2CPOKHF6</v>
          </cell>
          <cell r="B1187" t="str">
            <v>1250GAL LIQ CAP HDPE INTR/PMPOUT@H/2"VNT@C/F6/DP&amp;EP</v>
          </cell>
          <cell r="C1187">
            <v>30797</v>
          </cell>
          <cell r="D1187">
            <v>32337</v>
          </cell>
        </row>
        <row r="1188">
          <cell r="A1188" t="str">
            <v>SUPER1250F6HLASBEVBD</v>
          </cell>
          <cell r="B1188" t="str">
            <v>1250 GAL GREASE /F=6"NH/HLA/BKT/ENZ PRT/4"VENT@B &amp; D</v>
          </cell>
          <cell r="C1188">
            <v>35029</v>
          </cell>
          <cell r="D1188">
            <v>36780</v>
          </cell>
        </row>
        <row r="1189">
          <cell r="A1189" t="str">
            <v>SUPER1500ASMDIHLAPKF</v>
          </cell>
          <cell r="B1189" t="str">
            <v>100GPM/1500GAL CAP GRSE INT/ASME/DI LID/HLA/PUMT KT@F</v>
          </cell>
          <cell r="C1189">
            <v>35050</v>
          </cell>
          <cell r="D1189">
            <v>36803</v>
          </cell>
        </row>
        <row r="1190">
          <cell r="A1190" t="str">
            <v>SUPER1500DIF6HLAPOKV</v>
          </cell>
          <cell r="B1190" t="str">
            <v>100GPM/1500GAL CAP GRSE/DI LID/F=6"NH/HLA/POK@E/VENT@J</v>
          </cell>
          <cell r="C1190">
            <v>36560</v>
          </cell>
          <cell r="D1190">
            <v>38388</v>
          </cell>
        </row>
        <row r="1191">
          <cell r="A1191" t="str">
            <v>SUPER1500S2BAFF62VTC</v>
          </cell>
          <cell r="B1191" t="str">
            <v>1500 CAP SOLID INT/2 BAFF/F=6"NH/2-4" VNT TOP CNTR</v>
          </cell>
          <cell r="C1191">
            <v>35535</v>
          </cell>
          <cell r="D1191">
            <v>37312</v>
          </cell>
        </row>
        <row r="1192">
          <cell r="A1192" t="str">
            <v>SUPER2000-DIHLAF6VFI</v>
          </cell>
          <cell r="B1192" t="str">
            <v>20000 GAL LIQ CAP GRSE INT/F=6"NH/VENT@F&amp;I/HLA/DI LID</v>
          </cell>
          <cell r="C1192">
            <v>50525</v>
          </cell>
          <cell r="D1192">
            <v>53051</v>
          </cell>
        </row>
        <row r="1193">
          <cell r="A1193" t="str">
            <v>SUPER500DECONHLALHSO</v>
          </cell>
          <cell r="B1193" t="str">
            <v>500G CAP PLSTC DECON TANK/HI LVL ALRM/LEFT SIDE OUT</v>
          </cell>
          <cell r="C1193">
            <v>18531</v>
          </cell>
          <cell r="D1193">
            <v>19458</v>
          </cell>
        </row>
        <row r="1194">
          <cell r="A1194" t="str">
            <v>TC-GI-PL-15-LBL</v>
          </cell>
          <cell r="B1194" t="str">
            <v>TC-GI-PL-15 PRODUCT LABEL</v>
          </cell>
          <cell r="C1194">
            <v>31</v>
          </cell>
          <cell r="D1194">
            <v>33</v>
          </cell>
        </row>
        <row r="1195">
          <cell r="A1195" t="str">
            <v>XL-MI-G-0-PL4</v>
          </cell>
          <cell r="B1195" t="str">
            <v>SINGLE DUCTILE IRON LID ASSY FOR BIG-500/-750/-1150</v>
          </cell>
          <cell r="C1195">
            <v>758</v>
          </cell>
          <cell r="D1195">
            <v>781</v>
          </cell>
        </row>
        <row r="1196">
          <cell r="A1196" t="str">
            <v>XL-MI-G-1-PL-LID</v>
          </cell>
          <cell r="B1196" t="str">
            <v>STEEL ENCASED LID ASSY FOR XL-MI-G-PL-500/750/1150</v>
          </cell>
          <cell r="C1196">
            <v>758</v>
          </cell>
          <cell r="D1196">
            <v>796</v>
          </cell>
        </row>
        <row r="1197">
          <cell r="A1197" t="str">
            <v>XL-MI-G-1-PL-LID-NT</v>
          </cell>
          <cell r="B1197" t="str">
            <v>STEEL ENCASED COMP LID ASSY FOR BIG-MAX/ NASHVILLE,TN</v>
          </cell>
          <cell r="C1197">
            <v>758</v>
          </cell>
          <cell r="D1197">
            <v>796</v>
          </cell>
        </row>
        <row r="1198">
          <cell r="A1198" t="str">
            <v>XL-MI-G-1-PL-LID-RK</v>
          </cell>
          <cell r="B1198" t="str">
            <v>REPAIR KIT FOR SINGLE BIG-MAX LID (SCREW,ORING, GSKT)</v>
          </cell>
          <cell r="C1198">
            <v>758</v>
          </cell>
          <cell r="D1198">
            <v>796</v>
          </cell>
        </row>
        <row r="1199">
          <cell r="A1199" t="str">
            <v>XL-MI-G-1-PL-LID-TC</v>
          </cell>
          <cell r="B1199" t="str">
            <v>STEEL ENCASED COMP LID ASSY FOR BIG-MAX/ T&amp;C PLASTICS</v>
          </cell>
          <cell r="C1199">
            <v>758</v>
          </cell>
          <cell r="D1199">
            <v>796</v>
          </cell>
        </row>
        <row r="1200">
          <cell r="A1200" t="str">
            <v>XL-MI-G-1-PL-PLC</v>
          </cell>
          <cell r="B1200" t="str">
            <v>PART COLLAR FOR XL-MI-G-1-PL-LID</v>
          </cell>
          <cell r="C1200">
            <v>618</v>
          </cell>
          <cell r="D1200">
            <v>649</v>
          </cell>
        </row>
        <row r="1201">
          <cell r="A1201" t="str">
            <v>XL-MI-G-1-PL-PLID</v>
          </cell>
          <cell r="B1201" t="str">
            <v>STEEL ENCASED COMP LID &amp; HRDWR FOR BIG-500/750/1150</v>
          </cell>
          <cell r="C1201">
            <v>184</v>
          </cell>
          <cell r="D1201">
            <v>193</v>
          </cell>
        </row>
        <row r="1202">
          <cell r="A1202" t="str">
            <v>XL-MI-G-O-PL-LID</v>
          </cell>
          <cell r="B1202" t="str">
            <v>DI LID for plastic interceptor</v>
          </cell>
          <cell r="C1202">
            <v>758</v>
          </cell>
          <cell r="D1202">
            <v>796</v>
          </cell>
        </row>
        <row r="1203">
          <cell r="A1203" t="str">
            <v>XL-MI-G-PL-1150-NE</v>
          </cell>
          <cell r="B1203" t="str">
            <v>100 GPM HDPE GREASE INT/1150 LBS GRSE HOLD CAP/NEBRSKA</v>
          </cell>
          <cell r="C1203">
            <v>7028</v>
          </cell>
          <cell r="D1203">
            <v>7379</v>
          </cell>
        </row>
        <row r="1204">
          <cell r="A1204" t="str">
            <v>XL-MI-G-PL-1150-PAK</v>
          </cell>
          <cell r="B1204" t="str">
            <v>XL-MI-G-PL-1150 HIGH WATER ANCHOR BRACKET</v>
          </cell>
          <cell r="C1204">
            <v>768</v>
          </cell>
          <cell r="D1204">
            <v>806</v>
          </cell>
        </row>
        <row r="1205">
          <cell r="A1205" t="str">
            <v>XL-MI-G-PL-1150-PIB</v>
          </cell>
          <cell r="B1205" t="str">
            <v>XL-MI-G-PL-1150 INTERNAL BAFFLE</v>
          </cell>
          <cell r="C1205">
            <v>998</v>
          </cell>
          <cell r="D1205">
            <v>1048</v>
          </cell>
        </row>
        <row r="1206">
          <cell r="A1206" t="str">
            <v>XL-MI-G-PL-1150-POP</v>
          </cell>
          <cell r="B1206" t="str">
            <v>XL-MI-G-PL-1150 INTERNAL FLOW CONTROL</v>
          </cell>
          <cell r="C1206">
            <v>68</v>
          </cell>
          <cell r="D1206">
            <v>71</v>
          </cell>
        </row>
        <row r="1207">
          <cell r="A1207" t="str">
            <v>XL-MI-G-PL-1150-PSB</v>
          </cell>
          <cell r="B1207" t="str">
            <v>XL-MI-G-PL-1150 SEDIMENT BUCKET</v>
          </cell>
          <cell r="C1207">
            <v>362</v>
          </cell>
          <cell r="D1207">
            <v>380</v>
          </cell>
        </row>
        <row r="1208">
          <cell r="A1208" t="str">
            <v>XL-MI-G-PL-500-PAK</v>
          </cell>
          <cell r="B1208" t="str">
            <v>XL-MI-G-PL-500 HIGH WATER ANCHOR BRACKET</v>
          </cell>
          <cell r="C1208">
            <v>768</v>
          </cell>
          <cell r="D1208">
            <v>806</v>
          </cell>
        </row>
        <row r="1209">
          <cell r="A1209" t="str">
            <v>XL-MI-G-PL-500-POP</v>
          </cell>
          <cell r="B1209" t="str">
            <v>XL-MI-G-PL-500 INTERNAL FLOW CONTROL</v>
          </cell>
          <cell r="C1209">
            <v>63</v>
          </cell>
          <cell r="D1209">
            <v>66</v>
          </cell>
        </row>
        <row r="1210">
          <cell r="A1210" t="str">
            <v>XL-MI-G-PL-750-PAK</v>
          </cell>
          <cell r="B1210" t="str">
            <v>XL-MI-G-PL-750 HIGH WATER ANCHOR BRACKET</v>
          </cell>
          <cell r="C1210">
            <v>768</v>
          </cell>
          <cell r="D1210">
            <v>806</v>
          </cell>
        </row>
        <row r="1211">
          <cell r="A1211" t="str">
            <v>XL-MI-G-PL-750-PIB</v>
          </cell>
          <cell r="B1211" t="str">
            <v>XL-MI-G-PL-750 INTERNAL BAFFLE</v>
          </cell>
          <cell r="C1211">
            <v>814</v>
          </cell>
          <cell r="D1211">
            <v>855</v>
          </cell>
        </row>
        <row r="1212">
          <cell r="A1212" t="str">
            <v>XL-MI-G-PL-750-POP</v>
          </cell>
          <cell r="B1212" t="str">
            <v>XL-MI-G-PL-750 INTERNAL FLOW CONTROL</v>
          </cell>
          <cell r="C1212">
            <v>73.5</v>
          </cell>
          <cell r="D1212">
            <v>77.5</v>
          </cell>
        </row>
        <row r="1213">
          <cell r="A1213" t="str">
            <v>XL-MI-G-PL-750-PSB</v>
          </cell>
          <cell r="B1213" t="str">
            <v>XL-MI-G-PL-750 SEDIMENT BUCKET</v>
          </cell>
          <cell r="C1213">
            <v>339</v>
          </cell>
          <cell r="D1213">
            <v>356</v>
          </cell>
        </row>
        <row r="1214">
          <cell r="A1214" t="str">
            <v>XL-MI-G-PL-CPL3</v>
          </cell>
          <cell r="B1214" t="str">
            <v>3" PVC Coupling for Large Plastic Interceptor</v>
          </cell>
          <cell r="C1214">
            <v>73.5</v>
          </cell>
          <cell r="D1214">
            <v>77.5</v>
          </cell>
        </row>
        <row r="1215">
          <cell r="A1215" t="str">
            <v>XL-MI-G-PL-CPL4</v>
          </cell>
          <cell r="B1215" t="str">
            <v>4" PVC Coupling for Large Plastic Interceptor</v>
          </cell>
          <cell r="C1215">
            <v>73.5</v>
          </cell>
          <cell r="D1215">
            <v>77.5</v>
          </cell>
        </row>
        <row r="1216">
          <cell r="A1216" t="str">
            <v>XL-MI-G-PL-CPL4-RK</v>
          </cell>
          <cell r="B1216" t="str">
            <v>BULK HEAD FITTING REPLACEMENT KIT</v>
          </cell>
          <cell r="C1216">
            <v>263</v>
          </cell>
          <cell r="D1216">
            <v>276</v>
          </cell>
        </row>
        <row r="1217">
          <cell r="A1217" t="str">
            <v>XL-MI-G-PL-CPL6</v>
          </cell>
          <cell r="B1217" t="str">
            <v>6" PVC Coupling for Large Plastic Interceptor</v>
          </cell>
          <cell r="C1217">
            <v>283</v>
          </cell>
          <cell r="D1217">
            <v>297</v>
          </cell>
        </row>
        <row r="1218">
          <cell r="A1218" t="str">
            <v>XL-MI-G-PL-DT</v>
          </cell>
          <cell r="B1218" t="str">
            <v>DISTRIBUTION TANK FOR BIG MAX/SUPER MAX- 1 IN &amp; 2 OUT</v>
          </cell>
          <cell r="C1218">
            <v>0</v>
          </cell>
          <cell r="D1218">
            <v>2152</v>
          </cell>
        </row>
        <row r="1219">
          <cell r="A1219" t="str">
            <v>XL-MI-G-PL-DT-FI6FO4</v>
          </cell>
          <cell r="B1219" t="str">
            <v>DISTR TANK FOR BIG/SUPER-MAX1 IN-2 OUT/Fi=6"NH/Fo=4"NH</v>
          </cell>
          <cell r="C1219">
            <v>1207</v>
          </cell>
          <cell r="D1219">
            <v>1267</v>
          </cell>
        </row>
        <row r="1220">
          <cell r="A1220" t="str">
            <v>XL-MI-G-PL-FLM</v>
          </cell>
          <cell r="B1220" t="str">
            <v>SINGLE FLANGE &amp; COLLAR ASSEMBLY</v>
          </cell>
          <cell r="C1220">
            <v>1040</v>
          </cell>
          <cell r="D1220">
            <v>1092</v>
          </cell>
        </row>
        <row r="1221">
          <cell r="A1221" t="str">
            <v>XL-MI-G-PL-FS4</v>
          </cell>
          <cell r="B1221" t="str">
            <v>4"  PLASTIC FLOW SPLITTER</v>
          </cell>
          <cell r="C1221">
            <v>2049</v>
          </cell>
          <cell r="D1221">
            <v>2151</v>
          </cell>
        </row>
        <row r="1222">
          <cell r="A1222" t="str">
            <v>XL-MI-G-PL-INST</v>
          </cell>
          <cell r="B1222" t="str">
            <v>750 &amp; 1150 INSTALLATION INSTRUCTIONS WITH ENVELOPE</v>
          </cell>
          <cell r="C1222">
            <v>31</v>
          </cell>
          <cell r="D1222">
            <v>33</v>
          </cell>
        </row>
        <row r="1223">
          <cell r="A1223" t="str">
            <v>XL-MI-G-PL-LID-DCH</v>
          </cell>
          <cell r="B1223" t="str">
            <v>DIRECT CONNECT HARDWARE KIT FOR SINGLE BIG-MAX LID</v>
          </cell>
          <cell r="C1223">
            <v>368</v>
          </cell>
          <cell r="D1223">
            <v>386</v>
          </cell>
        </row>
        <row r="1224">
          <cell r="A1224" t="str">
            <v>XL-MI-G-PL-LID-GSKT</v>
          </cell>
          <cell r="B1224" t="str">
            <v>GASKET FOR LID COLLAR-TO-CORRUGTD PIPE CONNECTION</v>
          </cell>
          <cell r="C1224">
            <v>105</v>
          </cell>
          <cell r="D1224">
            <v>110</v>
          </cell>
        </row>
        <row r="1225">
          <cell r="A1225" t="str">
            <v>XL-MI-G-PL-LID-MS</v>
          </cell>
          <cell r="B1225" t="str">
            <v>#14 X 2-1/2" SCREW FOR BIGMAX LID CLLR-TO-CORR. PIPE</v>
          </cell>
          <cell r="C1225">
            <v>94.5</v>
          </cell>
          <cell r="D1225">
            <v>99.5</v>
          </cell>
        </row>
        <row r="1226">
          <cell r="A1226" t="str">
            <v>XL-MI-G-PL-LID-RK</v>
          </cell>
          <cell r="B1226" t="str">
            <v>REPAIR KIT FOR SINGLE BIG-MAX LID (SCREW,ORING, GSKT)</v>
          </cell>
          <cell r="C1226">
            <v>368</v>
          </cell>
          <cell r="D1226">
            <v>386</v>
          </cell>
        </row>
        <row r="1227">
          <cell r="A1227" t="str">
            <v>XL-MI-G-PL-LID-SCREW</v>
          </cell>
          <cell r="B1227" t="str">
            <v>SET OF 4 LID SCREWS TO SECURE COVER TO COLLAR W/GSKT</v>
          </cell>
          <cell r="C1227">
            <v>206</v>
          </cell>
          <cell r="D1227">
            <v>216</v>
          </cell>
        </row>
        <row r="1228">
          <cell r="A1228" t="str">
            <v>XL-MI-G-PL-PCG</v>
          </cell>
          <cell r="B1228" t="str">
            <v>XL-MI-G-PL 1" THICK OIL RESTNT NEOPRENE COLLAR GASKET</v>
          </cell>
          <cell r="C1228">
            <v>263</v>
          </cell>
          <cell r="D1228">
            <v>276</v>
          </cell>
        </row>
        <row r="1229">
          <cell r="A1229" t="str">
            <v>XL-MI-G-PL-PCL</v>
          </cell>
          <cell r="B1229" t="str">
            <v>XL-MI-G-PL HOLD DOWN BRKTS FOR LIDS KIT</v>
          </cell>
          <cell r="C1229">
            <v>840</v>
          </cell>
          <cell r="D1229">
            <v>882</v>
          </cell>
        </row>
        <row r="1230">
          <cell r="A1230" t="str">
            <v>XL-MI-G-PL-PT4-LN</v>
          </cell>
          <cell r="B1230" t="str">
            <v>LOCKING NUT FOR DEEP SEAL TRAP</v>
          </cell>
          <cell r="C1230">
            <v>105</v>
          </cell>
          <cell r="D1230">
            <v>110</v>
          </cell>
        </row>
        <row r="1231">
          <cell r="A1231" t="str">
            <v>XL-MI-G-PL-PT4I</v>
          </cell>
          <cell r="B1231" t="str">
            <v>4" INLET TRAP FOR BIG MAX &amp; SUPER MAX INTER.</v>
          </cell>
          <cell r="C1231">
            <v>603</v>
          </cell>
          <cell r="D1231">
            <v>633</v>
          </cell>
        </row>
        <row r="1232">
          <cell r="A1232" t="str">
            <v>XL-MI-G-PL-PT4O</v>
          </cell>
          <cell r="B1232" t="str">
            <v>4" OUTLET TRAP FOR BIG MAX &amp; SUPER MAX INTER.</v>
          </cell>
          <cell r="C1232">
            <v>603</v>
          </cell>
          <cell r="D1232">
            <v>633</v>
          </cell>
        </row>
        <row r="1233">
          <cell r="A1233" t="str">
            <v>XL-MI-G-PL-QC3</v>
          </cell>
          <cell r="B1233" t="str">
            <v>3" QUICK COUPLING CONNECTORS</v>
          </cell>
          <cell r="C1233">
            <v>73.5</v>
          </cell>
          <cell r="D1233">
            <v>77.5</v>
          </cell>
        </row>
        <row r="1234">
          <cell r="A1234" t="str">
            <v>XL-MI-G-PL-SP-PC</v>
          </cell>
          <cell r="B1234" t="str">
            <v>FAB COLLAR FOR XL-MI-G-PL SAMPLING PORT w/HARDWARE</v>
          </cell>
          <cell r="C1234">
            <v>618</v>
          </cell>
          <cell r="D1234">
            <v>649</v>
          </cell>
        </row>
        <row r="1235">
          <cell r="A1235" t="str">
            <v>XL-MI-G-PL-ST4</v>
          </cell>
          <cell r="B1235" t="str">
            <v>4"  PVC San Tee for Large Plastic Interceptor</v>
          </cell>
          <cell r="C1235">
            <v>236</v>
          </cell>
          <cell r="D1235">
            <v>248</v>
          </cell>
        </row>
        <row r="1236">
          <cell r="A1236" t="str">
            <v>XL-MI-G-PL-ST6</v>
          </cell>
          <cell r="B1236" t="str">
            <v>6" PVC SAN TEE FOR LARGE PLASTIC INTERCEPTOR</v>
          </cell>
          <cell r="C1236">
            <v>283</v>
          </cell>
          <cell r="D1236">
            <v>297</v>
          </cell>
        </row>
        <row r="1237">
          <cell r="A1237" t="str">
            <v>XL-MI-G-PL-ST6-CUT</v>
          </cell>
          <cell r="B1237" t="str">
            <v>6" PVC Cut San Tee for Large Plastic Interceptor</v>
          </cell>
          <cell r="C1237">
            <v>94.5</v>
          </cell>
          <cell r="D1237">
            <v>99.5</v>
          </cell>
        </row>
        <row r="1238">
          <cell r="A1238" t="str">
            <v>XL-MI-G-PL1150NEPDI</v>
          </cell>
          <cell r="B1238" t="str">
            <v>100 GPM HDPE GREASE INT/NEBRSKA/PDI PLATE</v>
          </cell>
          <cell r="C1238">
            <v>7028</v>
          </cell>
          <cell r="D1238">
            <v>7379</v>
          </cell>
        </row>
        <row r="1239">
          <cell r="A1239" t="str">
            <v>XL-MI-G-PSB-0</v>
          </cell>
          <cell r="B1239" t="str">
            <v>SED BKT ONLY FOR XL-MI-G-0</v>
          </cell>
          <cell r="C1239">
            <v>362</v>
          </cell>
          <cell r="D1239">
            <v>380</v>
          </cell>
        </row>
        <row r="1240">
          <cell r="A1240" t="str">
            <v>XL-MI-PL-1150-AK-SET</v>
          </cell>
          <cell r="B1240" t="str">
            <v>XL-MI-G-PL-1150 HIGH WATER ANCHOR KIT SET</v>
          </cell>
          <cell r="C1240">
            <v>768</v>
          </cell>
          <cell r="D1240">
            <v>806</v>
          </cell>
        </row>
        <row r="1241">
          <cell r="A1241" t="str">
            <v>XL-MI-PL-1150-PALLET</v>
          </cell>
          <cell r="B1241" t="str">
            <v>PALLET FOR ALL PL-1150 INTERCEPTORS</v>
          </cell>
          <cell r="C1241">
            <v>136</v>
          </cell>
          <cell r="D1241">
            <v>143</v>
          </cell>
        </row>
        <row r="1242">
          <cell r="A1242" t="str">
            <v>XL-MI-PL-1150-POK</v>
          </cell>
          <cell r="B1242" t="str">
            <v>3" PUMP OUT KIT FOR XL-MI-PL-1150 TANK</v>
          </cell>
          <cell r="C1242">
            <v>261</v>
          </cell>
          <cell r="D1242">
            <v>274</v>
          </cell>
        </row>
        <row r="1243">
          <cell r="A1243" t="str">
            <v>XL-MI-PL-1150-RPO</v>
          </cell>
          <cell r="B1243" t="str">
            <v>3" REMOTE PUMP OUT FOR XL-MI-PL-1150 TANK</v>
          </cell>
          <cell r="C1243">
            <v>126</v>
          </cell>
          <cell r="D1243">
            <v>132</v>
          </cell>
        </row>
        <row r="1244">
          <cell r="A1244" t="str">
            <v>XL-MI-PL-750-AK-SET</v>
          </cell>
          <cell r="B1244" t="str">
            <v>XL-MI-G-PL-750 HIGH WATER ANCHOR KIT SET</v>
          </cell>
          <cell r="C1244">
            <v>768</v>
          </cell>
          <cell r="D1244">
            <v>806</v>
          </cell>
        </row>
        <row r="1245">
          <cell r="A1245" t="str">
            <v>XL-MI-PL-750-PALLET</v>
          </cell>
          <cell r="B1245" t="str">
            <v>PALLET FOR ALL PL-750 INTERCEPTORS</v>
          </cell>
          <cell r="C1245">
            <v>136</v>
          </cell>
          <cell r="D1245">
            <v>143</v>
          </cell>
        </row>
        <row r="1246">
          <cell r="A1246" t="str">
            <v>XL-MI-PL-750-POK</v>
          </cell>
          <cell r="B1246" t="str">
            <v>3" PUMP OUT KIT FOR XL-MI-PL-750 TANK</v>
          </cell>
          <cell r="C1246">
            <v>261</v>
          </cell>
          <cell r="D1246">
            <v>274</v>
          </cell>
        </row>
        <row r="1247">
          <cell r="A1247" t="str">
            <v>XL-MI-PL-750-RPO</v>
          </cell>
          <cell r="B1247" t="str">
            <v>3" REMOTE PUMP OUT FOR XL-MI-PL-750 TANK</v>
          </cell>
          <cell r="C1247">
            <v>126</v>
          </cell>
          <cell r="D1247">
            <v>132</v>
          </cell>
        </row>
        <row r="1248">
          <cell r="A1248" t="str">
            <v>XL-MI-PL-DCL</v>
          </cell>
          <cell r="B1248" t="str">
            <v>DIRECT CONNECT LID</v>
          </cell>
          <cell r="C1248">
            <v>758</v>
          </cell>
          <cell r="D1248">
            <v>796</v>
          </cell>
        </row>
        <row r="1249">
          <cell r="A1249" t="str">
            <v>XL-MI-PL-DP</v>
          </cell>
          <cell r="B1249" t="str">
            <v>DOSING PUMP ASSY &amp; FITTINGS FOR LIL/BIG/SUPER-MAX INT</v>
          </cell>
          <cell r="C1249">
            <v>980</v>
          </cell>
          <cell r="D1249">
            <v>1029</v>
          </cell>
        </row>
        <row r="1250">
          <cell r="A1250" t="str">
            <v>XL-MI-PL-EP</v>
          </cell>
          <cell r="B1250" t="str">
            <v>ENZYME PORT w/FITTING FOR PLASTIC INTERCEPTORS</v>
          </cell>
          <cell r="C1250">
            <v>77</v>
          </cell>
          <cell r="D1250">
            <v>81</v>
          </cell>
        </row>
        <row r="1251">
          <cell r="A1251" t="str">
            <v>XL-MI-PL-FLC</v>
          </cell>
          <cell r="B1251" t="str">
            <v>MEMBRANE CLAMP KIT</v>
          </cell>
          <cell r="C1251">
            <v>1040</v>
          </cell>
          <cell r="D1251">
            <v>1092</v>
          </cell>
        </row>
        <row r="1252">
          <cell r="A1252" t="str">
            <v>XL-MI-PL-HLA</v>
          </cell>
          <cell r="B1252" t="str">
            <v>HIGH LEVEL ALARM FOR PLASTIC INTERCEPTORS</v>
          </cell>
          <cell r="C1252">
            <v>2700</v>
          </cell>
          <cell r="D1252">
            <v>2900</v>
          </cell>
        </row>
        <row r="1253">
          <cell r="A1253" t="str">
            <v>XL-MI-PL-HLAW</v>
          </cell>
          <cell r="B1253" t="str">
            <v>Wi-Fi HIGH LEVEL ALARM FOR PLASTIC INTERCEPTORS</v>
          </cell>
          <cell r="C1253">
            <v>2700</v>
          </cell>
          <cell r="D1253">
            <v>2835</v>
          </cell>
        </row>
        <row r="1254">
          <cell r="A1254" t="str">
            <v>XL-MI-PL-PF4T</v>
          </cell>
          <cell r="B1254" t="str">
            <v>4"NH TO 4"TH NPT ADAPTER FOR HDPE INTERCEPTORS</v>
          </cell>
          <cell r="C1254">
            <v>184</v>
          </cell>
          <cell r="D1254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00A0-35CB-45B2-83E0-F0798D332ADE}">
  <dimension ref="A1:D1101"/>
  <sheetViews>
    <sheetView tabSelected="1" zoomScale="115" zoomScaleNormal="115" workbookViewId="0">
      <pane ySplit="6" topLeftCell="A7" activePane="bottomLeft" state="frozen"/>
      <selection pane="bottomLeft" activeCell="D2" sqref="D2"/>
    </sheetView>
  </sheetViews>
  <sheetFormatPr defaultRowHeight="12.5" x14ac:dyDescent="0.25"/>
  <cols>
    <col min="1" max="1" width="30" style="13" customWidth="1"/>
    <col min="2" max="2" width="71.453125" style="13" customWidth="1"/>
    <col min="3" max="3" width="18" style="7" customWidth="1"/>
    <col min="4" max="4" width="19.453125" style="15" customWidth="1"/>
  </cols>
  <sheetData>
    <row r="1" spans="1:4" s="4" customFormat="1" ht="18" x14ac:dyDescent="0.25">
      <c r="A1" s="1" t="s">
        <v>2312</v>
      </c>
      <c r="B1" s="1"/>
      <c r="C1" s="2" t="s">
        <v>0</v>
      </c>
      <c r="D1" s="3">
        <v>45309</v>
      </c>
    </row>
    <row r="2" spans="1:4" s="4" customFormat="1" ht="18" x14ac:dyDescent="0.25">
      <c r="A2" s="16" t="s">
        <v>1</v>
      </c>
      <c r="B2" s="16"/>
      <c r="C2" s="5"/>
      <c r="D2" s="6"/>
    </row>
    <row r="3" spans="1:4" x14ac:dyDescent="0.25">
      <c r="A3"/>
      <c r="B3"/>
      <c r="D3" s="8"/>
    </row>
    <row r="4" spans="1:4" ht="18.75" customHeight="1" x14ac:dyDescent="0.25">
      <c r="A4"/>
      <c r="B4"/>
      <c r="D4" s="8"/>
    </row>
    <row r="5" spans="1:4" ht="13.5" customHeight="1" x14ac:dyDescent="0.25">
      <c r="A5"/>
      <c r="B5"/>
      <c r="D5" s="8"/>
    </row>
    <row r="6" spans="1:4" s="12" customFormat="1" ht="15" x14ac:dyDescent="0.25">
      <c r="A6" s="9" t="s">
        <v>2</v>
      </c>
      <c r="B6" s="9" t="s">
        <v>3</v>
      </c>
      <c r="C6" s="10" t="s">
        <v>4</v>
      </c>
      <c r="D6" s="11" t="s">
        <v>5</v>
      </c>
    </row>
    <row r="7" spans="1:4" x14ac:dyDescent="0.25">
      <c r="A7" s="13" t="s">
        <v>6</v>
      </c>
      <c r="B7" s="13" t="s">
        <v>7</v>
      </c>
      <c r="C7" s="14">
        <f>VLOOKUP(A7,'[1]INT-2023 List Prices'!A$7:D$1254,4,FALSE)</f>
        <v>4500</v>
      </c>
      <c r="D7" s="15" t="s">
        <v>8</v>
      </c>
    </row>
    <row r="8" spans="1:4" x14ac:dyDescent="0.25">
      <c r="A8" s="13" t="s">
        <v>9</v>
      </c>
      <c r="B8" s="13" t="s">
        <v>10</v>
      </c>
      <c r="C8" s="14">
        <f>VLOOKUP(A8,'[1]INT-2023 List Prices'!A$7:D$1254,4,FALSE)</f>
        <v>7239</v>
      </c>
      <c r="D8" s="15" t="s">
        <v>11</v>
      </c>
    </row>
    <row r="9" spans="1:4" x14ac:dyDescent="0.25">
      <c r="A9" s="13" t="s">
        <v>12</v>
      </c>
      <c r="B9" s="13" t="s">
        <v>13</v>
      </c>
      <c r="C9" s="14">
        <f>VLOOKUP(A9,'[1]INT-2023 List Prices'!A$7:D$1254,4,FALSE)</f>
        <v>791</v>
      </c>
      <c r="D9" s="15" t="s">
        <v>8</v>
      </c>
    </row>
    <row r="10" spans="1:4" x14ac:dyDescent="0.25">
      <c r="A10" s="13" t="s">
        <v>14</v>
      </c>
      <c r="B10" s="13" t="s">
        <v>15</v>
      </c>
      <c r="C10" s="14">
        <f>VLOOKUP(A10,'[1]INT-2023 List Prices'!A$7:D$1254,4,FALSE)</f>
        <v>7379</v>
      </c>
      <c r="D10" s="15" t="s">
        <v>8</v>
      </c>
    </row>
    <row r="11" spans="1:4" x14ac:dyDescent="0.25">
      <c r="A11" s="13" t="s">
        <v>16</v>
      </c>
      <c r="B11" s="13" t="s">
        <v>17</v>
      </c>
      <c r="C11" s="14">
        <v>8541</v>
      </c>
      <c r="D11" s="15" t="s">
        <v>8</v>
      </c>
    </row>
    <row r="12" spans="1:4" x14ac:dyDescent="0.25">
      <c r="A12" s="13" t="s">
        <v>18</v>
      </c>
      <c r="B12" s="13" t="s">
        <v>19</v>
      </c>
      <c r="C12" s="14">
        <v>8541</v>
      </c>
      <c r="D12" s="15" t="s">
        <v>8</v>
      </c>
    </row>
    <row r="13" spans="1:4" x14ac:dyDescent="0.25">
      <c r="A13" s="13" t="s">
        <v>20</v>
      </c>
      <c r="B13" s="13" t="s">
        <v>21</v>
      </c>
      <c r="C13" s="14">
        <v>3286</v>
      </c>
      <c r="D13" s="15" t="s">
        <v>8</v>
      </c>
    </row>
    <row r="14" spans="1:4" x14ac:dyDescent="0.25">
      <c r="A14" s="13" t="s">
        <v>22</v>
      </c>
      <c r="B14" s="13" t="s">
        <v>23</v>
      </c>
      <c r="C14" s="14">
        <v>7239</v>
      </c>
      <c r="D14" s="15" t="s">
        <v>8</v>
      </c>
    </row>
    <row r="15" spans="1:4" x14ac:dyDescent="0.25">
      <c r="A15" s="13" t="s">
        <v>24</v>
      </c>
      <c r="B15" s="13" t="s">
        <v>25</v>
      </c>
      <c r="C15" s="14">
        <v>7239</v>
      </c>
      <c r="D15" s="15" t="s">
        <v>8</v>
      </c>
    </row>
    <row r="16" spans="1:4" x14ac:dyDescent="0.25">
      <c r="A16" s="13" t="s">
        <v>26</v>
      </c>
      <c r="B16" s="13" t="s">
        <v>27</v>
      </c>
      <c r="C16" s="14">
        <f>VLOOKUP(A16,'[1]INT-2023 List Prices'!A$7:D$1254,4,FALSE)</f>
        <v>7320</v>
      </c>
      <c r="D16" s="15" t="s">
        <v>8</v>
      </c>
    </row>
    <row r="17" spans="1:4" x14ac:dyDescent="0.25">
      <c r="A17" s="13" t="s">
        <v>28</v>
      </c>
      <c r="B17" s="13" t="s">
        <v>29</v>
      </c>
      <c r="C17" s="14">
        <f>VLOOKUP(A17,'[1]INT-2023 List Prices'!A$7:D$1254,4,FALSE)</f>
        <v>7840</v>
      </c>
      <c r="D17" s="15" t="s">
        <v>8</v>
      </c>
    </row>
    <row r="18" spans="1:4" x14ac:dyDescent="0.25">
      <c r="A18" s="13" t="s">
        <v>30</v>
      </c>
      <c r="B18" s="13" t="s">
        <v>31</v>
      </c>
      <c r="C18" s="14">
        <f>VLOOKUP(A18,'[1]INT-2023 List Prices'!A$7:D$1254,4,FALSE)</f>
        <v>7501</v>
      </c>
      <c r="D18" s="15" t="s">
        <v>32</v>
      </c>
    </row>
    <row r="19" spans="1:4" x14ac:dyDescent="0.25">
      <c r="A19" s="13" t="s">
        <v>33</v>
      </c>
      <c r="B19" s="13" t="s">
        <v>34</v>
      </c>
      <c r="C19" s="14">
        <f>VLOOKUP(A19,'[1]INT-2023 List Prices'!A$7:D$1254,4,FALSE)</f>
        <v>9063</v>
      </c>
      <c r="D19" s="15" t="s">
        <v>8</v>
      </c>
    </row>
    <row r="20" spans="1:4" x14ac:dyDescent="0.25">
      <c r="A20" s="13" t="s">
        <v>35</v>
      </c>
      <c r="B20" s="13" t="s">
        <v>36</v>
      </c>
      <c r="C20" s="14">
        <f>VLOOKUP(A20,'[1]INT-2023 List Prices'!A$7:D$1254,4,FALSE)</f>
        <v>7921</v>
      </c>
      <c r="D20" s="15" t="s">
        <v>8</v>
      </c>
    </row>
    <row r="21" spans="1:4" x14ac:dyDescent="0.25">
      <c r="A21" s="13" t="s">
        <v>37</v>
      </c>
      <c r="B21" s="13" t="s">
        <v>38</v>
      </c>
      <c r="C21" s="14">
        <f>VLOOKUP(A21,'[1]INT-2023 List Prices'!A$7:D$1254,4,FALSE)</f>
        <v>7379</v>
      </c>
      <c r="D21" s="15" t="s">
        <v>8</v>
      </c>
    </row>
    <row r="22" spans="1:4" x14ac:dyDescent="0.25">
      <c r="A22" s="13" t="s">
        <v>39</v>
      </c>
      <c r="B22" s="13" t="s">
        <v>40</v>
      </c>
      <c r="C22" s="14">
        <v>7818</v>
      </c>
      <c r="D22" s="15" t="s">
        <v>8</v>
      </c>
    </row>
    <row r="23" spans="1:4" x14ac:dyDescent="0.25">
      <c r="A23" s="13" t="s">
        <v>41</v>
      </c>
      <c r="B23" s="13" t="s">
        <v>42</v>
      </c>
      <c r="C23" s="14">
        <v>8087</v>
      </c>
      <c r="D23" s="15" t="s">
        <v>8</v>
      </c>
    </row>
    <row r="24" spans="1:4" x14ac:dyDescent="0.25">
      <c r="A24" s="13" t="s">
        <v>43</v>
      </c>
      <c r="B24" s="13" t="s">
        <v>44</v>
      </c>
      <c r="C24" s="14">
        <v>7818</v>
      </c>
      <c r="D24" s="15" t="s">
        <v>8</v>
      </c>
    </row>
    <row r="25" spans="1:4" x14ac:dyDescent="0.25">
      <c r="A25" s="13" t="s">
        <v>45</v>
      </c>
      <c r="B25" s="13" t="s">
        <v>46</v>
      </c>
      <c r="C25" s="14">
        <v>7818</v>
      </c>
      <c r="D25" s="15" t="s">
        <v>8</v>
      </c>
    </row>
    <row r="26" spans="1:4" x14ac:dyDescent="0.25">
      <c r="A26" s="13" t="s">
        <v>47</v>
      </c>
      <c r="B26" s="13" t="s">
        <v>48</v>
      </c>
      <c r="C26" s="14">
        <v>7501</v>
      </c>
      <c r="D26" s="15" t="s">
        <v>8</v>
      </c>
    </row>
    <row r="27" spans="1:4" x14ac:dyDescent="0.25">
      <c r="A27" s="13" t="s">
        <v>49</v>
      </c>
      <c r="B27" s="13" t="s">
        <v>50</v>
      </c>
      <c r="C27" s="14">
        <f>VLOOKUP(A27,'[1]INT-2023 List Prices'!A$7:D$1254,4,FALSE)</f>
        <v>10139</v>
      </c>
      <c r="D27" s="15" t="s">
        <v>8</v>
      </c>
    </row>
    <row r="28" spans="1:4" x14ac:dyDescent="0.25">
      <c r="A28" s="13" t="s">
        <v>51</v>
      </c>
      <c r="B28" s="13" t="s">
        <v>52</v>
      </c>
      <c r="C28" s="14">
        <f>VLOOKUP(A28,'[1]INT-2023 List Prices'!A$7:D$1254,4,FALSE)</f>
        <v>10295</v>
      </c>
      <c r="D28" s="15" t="s">
        <v>8</v>
      </c>
    </row>
    <row r="29" spans="1:4" x14ac:dyDescent="0.25">
      <c r="A29" s="13" t="s">
        <v>53</v>
      </c>
      <c r="B29" s="13" t="s">
        <v>54</v>
      </c>
      <c r="C29" s="14">
        <v>10139</v>
      </c>
      <c r="D29" s="15" t="s">
        <v>8</v>
      </c>
    </row>
    <row r="30" spans="1:4" x14ac:dyDescent="0.25">
      <c r="A30" s="13" t="s">
        <v>55</v>
      </c>
      <c r="B30" s="13" t="s">
        <v>56</v>
      </c>
      <c r="C30" s="14">
        <f>VLOOKUP(A30,'[1]INT-2023 List Prices'!A$7:D$1254,4,FALSE)</f>
        <v>11701</v>
      </c>
      <c r="D30" s="15" t="s">
        <v>8</v>
      </c>
    </row>
    <row r="31" spans="1:4" x14ac:dyDescent="0.25">
      <c r="A31" s="13" t="s">
        <v>57</v>
      </c>
      <c r="B31" s="13" t="s">
        <v>58</v>
      </c>
      <c r="C31" s="14">
        <f>VLOOKUP(A31,'[1]INT-2023 List Prices'!A$7:D$1254,4,FALSE)</f>
        <v>10488</v>
      </c>
      <c r="D31" s="15" t="s">
        <v>8</v>
      </c>
    </row>
    <row r="32" spans="1:4" x14ac:dyDescent="0.25">
      <c r="A32" s="13" t="s">
        <v>59</v>
      </c>
      <c r="B32" s="13" t="s">
        <v>60</v>
      </c>
      <c r="C32" s="14">
        <f>VLOOKUP(A32,'[1]INT-2023 List Prices'!A$7:D$1254,4,FALSE)</f>
        <v>6900</v>
      </c>
      <c r="D32" s="15" t="s">
        <v>8</v>
      </c>
    </row>
    <row r="33" spans="1:4" x14ac:dyDescent="0.25">
      <c r="A33" s="13" t="s">
        <v>61</v>
      </c>
      <c r="B33" s="13" t="s">
        <v>62</v>
      </c>
      <c r="C33" s="14">
        <f>VLOOKUP(A33,'[1]INT-2023 List Prices'!A$7:D$1254,4,FALSE)</f>
        <v>7316</v>
      </c>
      <c r="D33" s="15" t="s">
        <v>8</v>
      </c>
    </row>
    <row r="34" spans="1:4" x14ac:dyDescent="0.25">
      <c r="A34" s="13" t="s">
        <v>63</v>
      </c>
      <c r="B34" s="13" t="s">
        <v>64</v>
      </c>
      <c r="C34" s="14">
        <f>VLOOKUP(A34,'[1]INT-2023 List Prices'!A$7:D$1254,4,FALSE)</f>
        <v>7533</v>
      </c>
      <c r="D34" s="15" t="s">
        <v>8</v>
      </c>
    </row>
    <row r="35" spans="1:4" x14ac:dyDescent="0.25">
      <c r="A35" s="13" t="s">
        <v>65</v>
      </c>
      <c r="B35" s="13" t="s">
        <v>66</v>
      </c>
      <c r="C35" s="14">
        <v>12416</v>
      </c>
      <c r="D35" s="15" t="s">
        <v>8</v>
      </c>
    </row>
    <row r="36" spans="1:4" x14ac:dyDescent="0.25">
      <c r="A36" s="13" t="s">
        <v>67</v>
      </c>
      <c r="B36" s="13" t="s">
        <v>68</v>
      </c>
      <c r="C36" s="14">
        <f>VLOOKUP(A36,'[1]INT-2023 List Prices'!A$7:D$1254,4,FALSE)</f>
        <v>7537</v>
      </c>
      <c r="D36" s="15" t="s">
        <v>8</v>
      </c>
    </row>
    <row r="37" spans="1:4" x14ac:dyDescent="0.25">
      <c r="A37" s="13" t="s">
        <v>69</v>
      </c>
      <c r="B37" s="13" t="s">
        <v>70</v>
      </c>
      <c r="C37" s="14">
        <f>VLOOKUP(A37,'[1]INT-2023 List Prices'!A$7:D$1254,4,FALSE)</f>
        <v>6900</v>
      </c>
      <c r="D37" s="15" t="s">
        <v>71</v>
      </c>
    </row>
    <row r="38" spans="1:4" x14ac:dyDescent="0.25">
      <c r="A38" s="13" t="s">
        <v>72</v>
      </c>
      <c r="B38" s="13" t="s">
        <v>73</v>
      </c>
      <c r="C38" s="14">
        <v>10186</v>
      </c>
      <c r="D38" s="15" t="s">
        <v>8</v>
      </c>
    </row>
    <row r="39" spans="1:4" x14ac:dyDescent="0.25">
      <c r="A39" s="13" t="s">
        <v>74</v>
      </c>
      <c r="B39" s="13" t="s">
        <v>75</v>
      </c>
      <c r="C39" s="14">
        <f>VLOOKUP(A39,'[1]INT-2023 List Prices'!A$7:D$1254,4,FALSE)</f>
        <v>7162</v>
      </c>
      <c r="D39" s="15" t="s">
        <v>76</v>
      </c>
    </row>
    <row r="40" spans="1:4" x14ac:dyDescent="0.25">
      <c r="A40" s="13" t="s">
        <v>77</v>
      </c>
      <c r="B40" s="13" t="s">
        <v>78</v>
      </c>
      <c r="C40" s="14">
        <v>10448</v>
      </c>
      <c r="D40" s="15" t="s">
        <v>8</v>
      </c>
    </row>
    <row r="41" spans="1:4" x14ac:dyDescent="0.25">
      <c r="A41" s="13" t="s">
        <v>79</v>
      </c>
      <c r="B41" s="13" t="s">
        <v>80</v>
      </c>
      <c r="C41" s="14">
        <f>VLOOKUP(A41,'[1]INT-2023 List Prices'!A$7:D$1254,4,FALSE)</f>
        <v>9800</v>
      </c>
      <c r="D41" s="15" t="s">
        <v>8</v>
      </c>
    </row>
    <row r="42" spans="1:4" x14ac:dyDescent="0.25">
      <c r="A42" s="13" t="s">
        <v>81</v>
      </c>
      <c r="B42" s="13" t="s">
        <v>82</v>
      </c>
      <c r="C42" s="14">
        <f>VLOOKUP(A42,'[1]INT-2023 List Prices'!A$7:D$1254,4,FALSE)</f>
        <v>7140</v>
      </c>
      <c r="D42" s="15" t="s">
        <v>8</v>
      </c>
    </row>
    <row r="43" spans="1:4" x14ac:dyDescent="0.25">
      <c r="A43" s="13" t="s">
        <v>83</v>
      </c>
      <c r="B43" s="13" t="s">
        <v>84</v>
      </c>
      <c r="C43" s="14">
        <f>VLOOKUP(A43,'[1]INT-2023 List Prices'!A$7:D$1254,4,FALSE)</f>
        <v>7280</v>
      </c>
      <c r="D43" s="15" t="s">
        <v>8</v>
      </c>
    </row>
    <row r="44" spans="1:4" x14ac:dyDescent="0.25">
      <c r="A44" s="13" t="s">
        <v>85</v>
      </c>
      <c r="B44" s="13" t="s">
        <v>86</v>
      </c>
      <c r="C44" s="14">
        <f>VLOOKUP(A44,'[1]INT-2023 List Prices'!A$7:D$1254,4,FALSE)</f>
        <v>7239</v>
      </c>
      <c r="D44" s="15" t="s">
        <v>8</v>
      </c>
    </row>
    <row r="45" spans="1:4" x14ac:dyDescent="0.25">
      <c r="A45" s="13" t="s">
        <v>87</v>
      </c>
      <c r="B45" s="13" t="s">
        <v>88</v>
      </c>
      <c r="C45" s="14">
        <f>VLOOKUP(A45,'[1]INT-2023 List Prices'!A$7:D$1254,4,FALSE)</f>
        <v>10139</v>
      </c>
      <c r="D45" s="15" t="s">
        <v>8</v>
      </c>
    </row>
    <row r="46" spans="1:4" x14ac:dyDescent="0.25">
      <c r="A46" s="13" t="s">
        <v>89</v>
      </c>
      <c r="B46" s="13" t="s">
        <v>90</v>
      </c>
      <c r="C46" s="14">
        <f>VLOOKUP(A46,'[1]INT-2023 List Prices'!A$7:D$1254,4,FALSE)</f>
        <v>7653</v>
      </c>
      <c r="D46" s="15" t="s">
        <v>8</v>
      </c>
    </row>
    <row r="47" spans="1:4" x14ac:dyDescent="0.25">
      <c r="A47" s="13" t="s">
        <v>91</v>
      </c>
      <c r="B47" s="13" t="s">
        <v>92</v>
      </c>
      <c r="C47" s="14">
        <v>7508</v>
      </c>
      <c r="D47" s="15" t="s">
        <v>8</v>
      </c>
    </row>
    <row r="48" spans="1:4" x14ac:dyDescent="0.25">
      <c r="A48" s="13" t="s">
        <v>93</v>
      </c>
      <c r="B48" s="13" t="s">
        <v>94</v>
      </c>
      <c r="C48" s="14">
        <f>VLOOKUP(A48,'[1]INT-2023 List Prices'!A$7:D$1254,4,FALSE)</f>
        <v>7653</v>
      </c>
      <c r="D48" s="15" t="s">
        <v>8</v>
      </c>
    </row>
    <row r="49" spans="1:4" x14ac:dyDescent="0.25">
      <c r="A49" s="13" t="s">
        <v>95</v>
      </c>
      <c r="B49" s="13" t="s">
        <v>96</v>
      </c>
      <c r="C49" s="14">
        <f>VLOOKUP(A49,'[1]INT-2023 List Prices'!A$7:D$1254,4,FALSE)</f>
        <v>7734</v>
      </c>
      <c r="D49" s="15" t="s">
        <v>8</v>
      </c>
    </row>
    <row r="50" spans="1:4" x14ac:dyDescent="0.25">
      <c r="A50" s="13" t="s">
        <v>97</v>
      </c>
      <c r="B50" s="13" t="s">
        <v>98</v>
      </c>
      <c r="C50" s="14">
        <f>VLOOKUP(A50,'[1]INT-2023 List Prices'!A$7:D$1254,4,FALSE)</f>
        <v>7653</v>
      </c>
      <c r="D50" s="15" t="s">
        <v>8</v>
      </c>
    </row>
    <row r="51" spans="1:4" x14ac:dyDescent="0.25">
      <c r="A51" s="13" t="s">
        <v>99</v>
      </c>
      <c r="B51" s="13" t="s">
        <v>100</v>
      </c>
      <c r="C51" s="14">
        <f>VLOOKUP(A51,'[1]INT-2023 List Prices'!A$7:D$1254,4,FALSE)</f>
        <v>380</v>
      </c>
      <c r="D51" s="15" t="s">
        <v>8</v>
      </c>
    </row>
    <row r="52" spans="1:4" x14ac:dyDescent="0.25">
      <c r="A52" s="13" t="s">
        <v>101</v>
      </c>
      <c r="B52" s="13" t="s">
        <v>102</v>
      </c>
      <c r="C52" s="14">
        <f>VLOOKUP(A52,'[1]INT-2023 List Prices'!A$7:D$1254,4,FALSE)</f>
        <v>10595</v>
      </c>
      <c r="D52" s="15" t="s">
        <v>8</v>
      </c>
    </row>
    <row r="53" spans="1:4" x14ac:dyDescent="0.25">
      <c r="A53" s="13" t="s">
        <v>103</v>
      </c>
      <c r="B53" s="13" t="s">
        <v>104</v>
      </c>
      <c r="C53" s="14">
        <v>7372</v>
      </c>
      <c r="D53" s="15" t="s">
        <v>8</v>
      </c>
    </row>
    <row r="54" spans="1:4" x14ac:dyDescent="0.25">
      <c r="A54" s="13" t="s">
        <v>105</v>
      </c>
      <c r="B54" s="13" t="s">
        <v>106</v>
      </c>
      <c r="C54" s="14">
        <f>VLOOKUP(A54,'[1]INT-2023 List Prices'!A$7:D$1254,4,FALSE)</f>
        <v>7512</v>
      </c>
      <c r="D54" s="15" t="s">
        <v>8</v>
      </c>
    </row>
    <row r="55" spans="1:4" x14ac:dyDescent="0.25">
      <c r="A55" s="13" t="s">
        <v>107</v>
      </c>
      <c r="B55" s="13" t="s">
        <v>108</v>
      </c>
      <c r="C55" s="14">
        <f>VLOOKUP(A55,'[1]INT-2023 List Prices'!A$7:D$1254,4,FALSE)</f>
        <v>7512</v>
      </c>
      <c r="D55" s="15" t="s">
        <v>8</v>
      </c>
    </row>
    <row r="56" spans="1:4" x14ac:dyDescent="0.25">
      <c r="A56" s="13" t="s">
        <v>109</v>
      </c>
      <c r="B56" s="13" t="s">
        <v>110</v>
      </c>
      <c r="C56" s="14">
        <f>VLOOKUP(A56,'[1]INT-2023 List Prices'!A$7:D$1254,4,FALSE)</f>
        <v>7807</v>
      </c>
      <c r="D56" s="15" t="s">
        <v>8</v>
      </c>
    </row>
    <row r="57" spans="1:4" x14ac:dyDescent="0.25">
      <c r="A57" s="13" t="s">
        <v>111</v>
      </c>
      <c r="B57" s="13" t="s">
        <v>112</v>
      </c>
      <c r="C57" s="14">
        <f>VLOOKUP(A57,'[1]INT-2023 List Prices'!A$7:D$1254,4,FALSE)</f>
        <v>7397</v>
      </c>
      <c r="D57" s="15" t="s">
        <v>8</v>
      </c>
    </row>
    <row r="58" spans="1:4" x14ac:dyDescent="0.25">
      <c r="A58" s="13" t="s">
        <v>113</v>
      </c>
      <c r="B58" s="13" t="s">
        <v>114</v>
      </c>
      <c r="C58" s="14">
        <f>VLOOKUP(A58,'[1]INT-2023 List Prices'!A$7:D$1254,4,FALSE)</f>
        <v>10869</v>
      </c>
      <c r="D58" s="15" t="s">
        <v>8</v>
      </c>
    </row>
    <row r="59" spans="1:4" x14ac:dyDescent="0.25">
      <c r="A59" s="13" t="s">
        <v>115</v>
      </c>
      <c r="B59" s="13" t="s">
        <v>116</v>
      </c>
      <c r="C59" s="14">
        <f>VLOOKUP(A59,'[1]INT-2023 List Prices'!A$7:D$1254,4,FALSE)</f>
        <v>10869</v>
      </c>
      <c r="D59" s="15" t="s">
        <v>8</v>
      </c>
    </row>
    <row r="60" spans="1:4" x14ac:dyDescent="0.25">
      <c r="A60" s="13" t="s">
        <v>117</v>
      </c>
      <c r="B60" s="13" t="s">
        <v>118</v>
      </c>
      <c r="C60" s="14">
        <f>VLOOKUP(A60,'[1]INT-2023 List Prices'!A$7:D$1254,4,FALSE)</f>
        <v>10869</v>
      </c>
      <c r="D60" s="15" t="s">
        <v>8</v>
      </c>
    </row>
    <row r="61" spans="1:4" x14ac:dyDescent="0.25">
      <c r="A61" s="13" t="s">
        <v>119</v>
      </c>
      <c r="B61" s="13" t="s">
        <v>120</v>
      </c>
      <c r="C61" s="14">
        <f>VLOOKUP(A61,'[1]INT-2023 List Prices'!A$7:D$1254,4,FALSE)</f>
        <v>3900</v>
      </c>
      <c r="D61" s="15" t="s">
        <v>121</v>
      </c>
    </row>
    <row r="62" spans="1:4" x14ac:dyDescent="0.25">
      <c r="A62" s="13" t="s">
        <v>122</v>
      </c>
      <c r="B62" s="13" t="s">
        <v>123</v>
      </c>
      <c r="C62" s="14">
        <f>VLOOKUP(A62,'[1]INT-2023 List Prices'!A$7:D$1254,4,FALSE)</f>
        <v>5181</v>
      </c>
      <c r="D62" s="15" t="s">
        <v>124</v>
      </c>
    </row>
    <row r="63" spans="1:4" x14ac:dyDescent="0.25">
      <c r="A63" s="13" t="s">
        <v>125</v>
      </c>
      <c r="B63" s="13" t="s">
        <v>126</v>
      </c>
      <c r="C63" s="14">
        <f>VLOOKUP(A63,'[1]INT-2023 List Prices'!A$7:D$1254,4,FALSE)</f>
        <v>5181</v>
      </c>
      <c r="D63" s="15" t="s">
        <v>127</v>
      </c>
    </row>
    <row r="64" spans="1:4" x14ac:dyDescent="0.25">
      <c r="A64" s="13" t="s">
        <v>128</v>
      </c>
      <c r="B64" s="13" t="s">
        <v>129</v>
      </c>
      <c r="C64" s="14">
        <f>VLOOKUP(A64,'[1]INT-2023 List Prices'!A$7:D$1254,4,FALSE)</f>
        <v>5181</v>
      </c>
      <c r="D64" s="15" t="s">
        <v>8</v>
      </c>
    </row>
    <row r="65" spans="1:4" x14ac:dyDescent="0.25">
      <c r="A65" s="13" t="s">
        <v>130</v>
      </c>
      <c r="B65" s="13" t="s">
        <v>131</v>
      </c>
      <c r="C65" s="14">
        <v>8081</v>
      </c>
      <c r="D65" s="15" t="s">
        <v>8</v>
      </c>
    </row>
    <row r="66" spans="1:4" x14ac:dyDescent="0.25">
      <c r="A66" s="13" t="s">
        <v>132</v>
      </c>
      <c r="B66" s="13" t="s">
        <v>133</v>
      </c>
      <c r="C66" s="14">
        <f>VLOOKUP(A66,'[1]INT-2023 List Prices'!A$7:D$1254,4,FALSE)</f>
        <v>4600</v>
      </c>
      <c r="D66" s="15" t="s">
        <v>134</v>
      </c>
    </row>
    <row r="67" spans="1:4" x14ac:dyDescent="0.25">
      <c r="A67" s="13" t="s">
        <v>135</v>
      </c>
      <c r="B67" s="13" t="s">
        <v>136</v>
      </c>
      <c r="C67" s="14">
        <f>VLOOKUP(A67,'[1]INT-2023 List Prices'!A$7:D$1254,4,FALSE)</f>
        <v>4862</v>
      </c>
      <c r="D67" s="15" t="s">
        <v>8</v>
      </c>
    </row>
    <row r="68" spans="1:4" x14ac:dyDescent="0.25">
      <c r="A68" s="13" t="s">
        <v>137</v>
      </c>
      <c r="B68" s="13" t="s">
        <v>138</v>
      </c>
      <c r="C68" s="14">
        <v>7769</v>
      </c>
      <c r="D68" s="15" t="s">
        <v>8</v>
      </c>
    </row>
    <row r="69" spans="1:4" x14ac:dyDescent="0.25">
      <c r="A69" s="13" t="s">
        <v>139</v>
      </c>
      <c r="B69" s="13" t="s">
        <v>140</v>
      </c>
      <c r="C69" s="14">
        <f>VLOOKUP(A69,'[1]INT-2023 List Prices'!A$7:D$1254,4,FALSE)</f>
        <v>5145</v>
      </c>
      <c r="D69" s="15" t="s">
        <v>141</v>
      </c>
    </row>
    <row r="70" spans="1:4" x14ac:dyDescent="0.25">
      <c r="A70" s="13" t="s">
        <v>142</v>
      </c>
      <c r="B70" s="13" t="s">
        <v>143</v>
      </c>
      <c r="C70" s="14">
        <f>VLOOKUP(A70,'[1]INT-2023 List Prices'!A$7:D$1254,4,FALSE)</f>
        <v>5181</v>
      </c>
      <c r="D70" s="15" t="s">
        <v>144</v>
      </c>
    </row>
    <row r="71" spans="1:4" x14ac:dyDescent="0.25">
      <c r="A71" s="13" t="s">
        <v>145</v>
      </c>
      <c r="B71" s="13" t="s">
        <v>146</v>
      </c>
      <c r="C71" s="14">
        <f>VLOOKUP(A71,'[1]INT-2023 List Prices'!A$7:D$1254,4,FALSE)</f>
        <v>3900</v>
      </c>
      <c r="D71" s="15" t="s">
        <v>147</v>
      </c>
    </row>
    <row r="72" spans="1:4" x14ac:dyDescent="0.25">
      <c r="A72" s="13" t="s">
        <v>148</v>
      </c>
      <c r="B72" s="13" t="s">
        <v>149</v>
      </c>
      <c r="C72" s="14">
        <v>3900</v>
      </c>
      <c r="D72" s="15" t="s">
        <v>8</v>
      </c>
    </row>
    <row r="73" spans="1:4" x14ac:dyDescent="0.25">
      <c r="A73" s="13" t="s">
        <v>150</v>
      </c>
      <c r="B73" s="13" t="s">
        <v>151</v>
      </c>
      <c r="C73" s="14">
        <v>5332</v>
      </c>
      <c r="D73" s="15" t="s">
        <v>8</v>
      </c>
    </row>
    <row r="74" spans="1:4" x14ac:dyDescent="0.25">
      <c r="A74" s="13" t="s">
        <v>152</v>
      </c>
      <c r="B74" s="13" t="s">
        <v>153</v>
      </c>
      <c r="C74" s="14">
        <f>VLOOKUP(A74,'[1]INT-2023 List Prices'!A$7:D$1254,4,FALSE)</f>
        <v>4162</v>
      </c>
      <c r="D74" s="15" t="s">
        <v>154</v>
      </c>
    </row>
    <row r="75" spans="1:4" x14ac:dyDescent="0.25">
      <c r="A75" s="13" t="s">
        <v>155</v>
      </c>
      <c r="B75" s="13" t="s">
        <v>156</v>
      </c>
      <c r="C75" s="14">
        <f>VLOOKUP(A75,'[1]INT-2023 List Prices'!A$7:D$1254,4,FALSE)</f>
        <v>8847</v>
      </c>
      <c r="D75" s="15" t="s">
        <v>157</v>
      </c>
    </row>
    <row r="76" spans="1:4" x14ac:dyDescent="0.25">
      <c r="A76" s="13" t="s">
        <v>158</v>
      </c>
      <c r="B76" s="13" t="s">
        <v>159</v>
      </c>
      <c r="C76" s="14">
        <f>VLOOKUP(A76,'[1]INT-2023 List Prices'!A$7:D$1254,4,FALSE)</f>
        <v>6900</v>
      </c>
      <c r="D76" s="15" t="s">
        <v>160</v>
      </c>
    </row>
    <row r="77" spans="1:4" x14ac:dyDescent="0.25">
      <c r="A77" s="13" t="s">
        <v>161</v>
      </c>
      <c r="B77" s="13" t="s">
        <v>162</v>
      </c>
      <c r="C77" s="14">
        <f>VLOOKUP(A77,'[1]INT-2023 List Prices'!A$7:D$1254,4,FALSE)</f>
        <v>9800</v>
      </c>
      <c r="D77" s="15" t="s">
        <v>8</v>
      </c>
    </row>
    <row r="78" spans="1:4" x14ac:dyDescent="0.25">
      <c r="A78" s="13" t="s">
        <v>163</v>
      </c>
      <c r="B78" s="13" t="s">
        <v>164</v>
      </c>
      <c r="C78" s="14">
        <f>VLOOKUP(A78,'[1]INT-2023 List Prices'!A$7:D$1254,4,FALSE)</f>
        <v>11638</v>
      </c>
      <c r="D78" s="15" t="s">
        <v>8</v>
      </c>
    </row>
    <row r="79" spans="1:4" x14ac:dyDescent="0.25">
      <c r="A79" s="13" t="s">
        <v>165</v>
      </c>
      <c r="B79" s="13" t="s">
        <v>166</v>
      </c>
      <c r="C79" s="14">
        <f>VLOOKUP(A79,'[1]INT-2023 List Prices'!A$7:D$1254,4,FALSE)</f>
        <v>8192</v>
      </c>
      <c r="D79" s="15" t="s">
        <v>167</v>
      </c>
    </row>
    <row r="80" spans="1:4" x14ac:dyDescent="0.25">
      <c r="A80" s="13" t="s">
        <v>168</v>
      </c>
      <c r="B80" s="13" t="s">
        <v>169</v>
      </c>
      <c r="C80" s="14">
        <f>VLOOKUP(A80,'[1]INT-2023 List Prices'!A$7:D$1254,4,FALSE)</f>
        <v>8192</v>
      </c>
      <c r="D80" s="15" t="s">
        <v>8</v>
      </c>
    </row>
    <row r="81" spans="1:4" x14ac:dyDescent="0.25">
      <c r="A81" s="13" t="s">
        <v>170</v>
      </c>
      <c r="B81" s="13" t="s">
        <v>171</v>
      </c>
      <c r="C81" s="14">
        <f>VLOOKUP(A81,'[1]INT-2023 List Prices'!A$7:D$1254,4,FALSE)</f>
        <v>8192</v>
      </c>
      <c r="D81" s="15" t="s">
        <v>172</v>
      </c>
    </row>
    <row r="82" spans="1:4" x14ac:dyDescent="0.25">
      <c r="A82" s="13" t="s">
        <v>173</v>
      </c>
      <c r="B82" s="13" t="s">
        <v>174</v>
      </c>
      <c r="C82" s="14">
        <f>VLOOKUP(A82,'[1]INT-2023 List Prices'!A$7:D$1254,4,FALSE)</f>
        <v>8454</v>
      </c>
      <c r="D82" s="15" t="s">
        <v>8</v>
      </c>
    </row>
    <row r="83" spans="1:4" x14ac:dyDescent="0.25">
      <c r="A83" s="13" t="s">
        <v>175</v>
      </c>
      <c r="B83" s="13" t="s">
        <v>176</v>
      </c>
      <c r="C83" s="14">
        <v>11092</v>
      </c>
      <c r="D83" s="15" t="s">
        <v>8</v>
      </c>
    </row>
    <row r="84" spans="1:4" x14ac:dyDescent="0.25">
      <c r="A84" s="13" t="s">
        <v>177</v>
      </c>
      <c r="B84" s="13" t="s">
        <v>178</v>
      </c>
      <c r="C84" s="14">
        <f>VLOOKUP(A84,'[1]INT-2023 List Prices'!A$7:D$1254,4,FALSE)</f>
        <v>7235</v>
      </c>
      <c r="D84" s="15" t="s">
        <v>179</v>
      </c>
    </row>
    <row r="85" spans="1:4" x14ac:dyDescent="0.25">
      <c r="A85" s="13" t="s">
        <v>180</v>
      </c>
      <c r="B85" s="13" t="s">
        <v>181</v>
      </c>
      <c r="C85" s="14">
        <v>10404</v>
      </c>
      <c r="D85" s="15" t="s">
        <v>8</v>
      </c>
    </row>
    <row r="86" spans="1:4" x14ac:dyDescent="0.25">
      <c r="A86" s="13" t="s">
        <v>182</v>
      </c>
      <c r="B86" s="13" t="s">
        <v>183</v>
      </c>
      <c r="C86" s="14">
        <f>VLOOKUP(A86,'[1]INT-2023 List Prices'!A$7:D$1254,4,FALSE)</f>
        <v>7445</v>
      </c>
      <c r="D86" s="15" t="s">
        <v>8</v>
      </c>
    </row>
    <row r="87" spans="1:4" x14ac:dyDescent="0.25">
      <c r="A87" s="13" t="s">
        <v>184</v>
      </c>
      <c r="B87" s="13" t="s">
        <v>185</v>
      </c>
      <c r="C87" s="14">
        <f>VLOOKUP(A87,'[1]INT-2023 List Prices'!A$7:D$1254,4,FALSE)</f>
        <v>7235</v>
      </c>
      <c r="D87" s="15" t="s">
        <v>8</v>
      </c>
    </row>
    <row r="88" spans="1:4" x14ac:dyDescent="0.25">
      <c r="A88" s="13" t="s">
        <v>186</v>
      </c>
      <c r="B88" s="13" t="s">
        <v>187</v>
      </c>
      <c r="C88" s="14">
        <f>VLOOKUP(A88,'[1]INT-2023 List Prices'!A$7:D$1254,4,FALSE)</f>
        <v>7312</v>
      </c>
      <c r="D88" s="15" t="s">
        <v>8</v>
      </c>
    </row>
    <row r="89" spans="1:4" x14ac:dyDescent="0.25">
      <c r="A89" s="13" t="s">
        <v>188</v>
      </c>
      <c r="B89" s="13" t="s">
        <v>189</v>
      </c>
      <c r="C89" s="14">
        <f>VLOOKUP(A89,'[1]INT-2023 List Prices'!A$7:D$1254,4,FALSE)</f>
        <v>7875</v>
      </c>
      <c r="D89" s="15" t="s">
        <v>190</v>
      </c>
    </row>
    <row r="90" spans="1:4" x14ac:dyDescent="0.25">
      <c r="A90" s="13" t="s">
        <v>191</v>
      </c>
      <c r="B90" s="13" t="s">
        <v>192</v>
      </c>
      <c r="C90" s="14">
        <f>VLOOKUP(A90,'[1]INT-2023 List Prices'!A$7:D$1254,4,FALSE)</f>
        <v>8192</v>
      </c>
      <c r="D90" s="15" t="s">
        <v>193</v>
      </c>
    </row>
    <row r="91" spans="1:4" x14ac:dyDescent="0.25">
      <c r="A91" s="13" t="s">
        <v>194</v>
      </c>
      <c r="B91" s="13" t="s">
        <v>195</v>
      </c>
      <c r="C91" s="14">
        <v>6200</v>
      </c>
      <c r="D91" s="15" t="s">
        <v>196</v>
      </c>
    </row>
    <row r="92" spans="1:4" x14ac:dyDescent="0.25">
      <c r="A92" s="13" t="s">
        <v>197</v>
      </c>
      <c r="B92" s="13" t="s">
        <v>198</v>
      </c>
      <c r="C92" s="14">
        <v>6200</v>
      </c>
      <c r="D92" s="15" t="s">
        <v>8</v>
      </c>
    </row>
    <row r="93" spans="1:4" x14ac:dyDescent="0.25">
      <c r="A93" s="13" t="s">
        <v>199</v>
      </c>
      <c r="B93" s="13" t="s">
        <v>200</v>
      </c>
      <c r="C93" s="14">
        <v>10662</v>
      </c>
      <c r="D93" s="15" t="s">
        <v>8</v>
      </c>
    </row>
    <row r="94" spans="1:4" x14ac:dyDescent="0.25">
      <c r="A94" s="13" t="s">
        <v>201</v>
      </c>
      <c r="B94" s="13" t="s">
        <v>202</v>
      </c>
      <c r="C94" s="14">
        <f>VLOOKUP(A94,'[1]INT-2023 List Prices'!A$7:D$1254,4,FALSE)</f>
        <v>6462</v>
      </c>
      <c r="D94" s="15" t="s">
        <v>203</v>
      </c>
    </row>
    <row r="95" spans="1:4" x14ac:dyDescent="0.25">
      <c r="A95" s="13" t="s">
        <v>204</v>
      </c>
      <c r="B95" s="13" t="s">
        <v>205</v>
      </c>
      <c r="C95" s="14">
        <f>VLOOKUP(A95,'[1]INT-2023 List Prices'!A$7:D$1254,4,FALSE)</f>
        <v>11213</v>
      </c>
      <c r="D95" s="15" t="s">
        <v>206</v>
      </c>
    </row>
    <row r="96" spans="1:4" x14ac:dyDescent="0.25">
      <c r="A96" s="13" t="s">
        <v>207</v>
      </c>
      <c r="B96" s="13" t="s">
        <v>208</v>
      </c>
      <c r="C96" s="14">
        <f>VLOOKUP(A96,'[1]INT-2023 List Prices'!A$7:D$1254,4,FALSE)</f>
        <v>2980</v>
      </c>
      <c r="D96" s="15" t="s">
        <v>209</v>
      </c>
    </row>
    <row r="97" spans="1:4" x14ac:dyDescent="0.25">
      <c r="A97" s="13" t="s">
        <v>210</v>
      </c>
      <c r="B97" s="13" t="s">
        <v>211</v>
      </c>
      <c r="C97" s="14">
        <f>VLOOKUP(A97,'[1]INT-2023 List Prices'!A$7:D$1254,4,FALSE)</f>
        <v>3771</v>
      </c>
      <c r="D97" s="15" t="s">
        <v>212</v>
      </c>
    </row>
    <row r="98" spans="1:4" x14ac:dyDescent="0.25">
      <c r="A98" s="13" t="s">
        <v>213</v>
      </c>
      <c r="B98" s="13" t="s">
        <v>214</v>
      </c>
      <c r="C98" s="14">
        <f>VLOOKUP(A98,'[1]INT-2023 List Prices'!A$7:D$1254,4,FALSE)</f>
        <v>791</v>
      </c>
      <c r="D98" s="15" t="s">
        <v>8</v>
      </c>
    </row>
    <row r="99" spans="1:4" x14ac:dyDescent="0.25">
      <c r="A99" s="13" t="s">
        <v>215</v>
      </c>
      <c r="B99" s="13" t="s">
        <v>216</v>
      </c>
      <c r="C99" s="14">
        <f>VLOOKUP(A99,'[1]INT-2023 List Prices'!A$7:D$1254,4,FALSE)</f>
        <v>3761</v>
      </c>
      <c r="D99" s="15" t="s">
        <v>8</v>
      </c>
    </row>
    <row r="100" spans="1:4" x14ac:dyDescent="0.25">
      <c r="A100" s="13" t="s">
        <v>217</v>
      </c>
      <c r="B100" s="13" t="s">
        <v>218</v>
      </c>
      <c r="C100" s="14">
        <f>VLOOKUP(A100,'[1]INT-2023 List Prices'!A$7:D$1254,4,FALSE)</f>
        <v>3061</v>
      </c>
      <c r="D100" s="15" t="s">
        <v>8</v>
      </c>
    </row>
    <row r="101" spans="1:4" x14ac:dyDescent="0.25">
      <c r="A101" s="13" t="s">
        <v>219</v>
      </c>
      <c r="B101" s="13" t="s">
        <v>220</v>
      </c>
      <c r="C101" s="14">
        <v>3138</v>
      </c>
      <c r="D101" s="15" t="s">
        <v>8</v>
      </c>
    </row>
    <row r="102" spans="1:4" x14ac:dyDescent="0.25">
      <c r="A102" s="13" t="s">
        <v>221</v>
      </c>
      <c r="B102" s="13" t="s">
        <v>222</v>
      </c>
      <c r="C102" s="14">
        <f>VLOOKUP(A102,'[1]INT-2023 List Prices'!A$7:D$1254,4,FALSE)</f>
        <v>3242</v>
      </c>
      <c r="D102" s="15" t="s">
        <v>223</v>
      </c>
    </row>
    <row r="103" spans="1:4" x14ac:dyDescent="0.25">
      <c r="A103" s="13" t="s">
        <v>224</v>
      </c>
      <c r="B103" s="13" t="s">
        <v>225</v>
      </c>
      <c r="C103" s="14">
        <f>VLOOKUP(A103,'[1]INT-2023 List Prices'!A$7:D$1254,4,FALSE)</f>
        <v>2800</v>
      </c>
      <c r="D103" s="15" t="s">
        <v>8</v>
      </c>
    </row>
    <row r="104" spans="1:4" x14ac:dyDescent="0.25">
      <c r="A104" s="13" t="s">
        <v>226</v>
      </c>
      <c r="B104" s="13" t="s">
        <v>227</v>
      </c>
      <c r="C104" s="14">
        <f>VLOOKUP(A104,'[1]INT-2023 List Prices'!A$7:D$1254,4,FALSE)</f>
        <v>2800</v>
      </c>
      <c r="D104" s="15" t="s">
        <v>228</v>
      </c>
    </row>
    <row r="105" spans="1:4" x14ac:dyDescent="0.25">
      <c r="A105" s="13" t="s">
        <v>229</v>
      </c>
      <c r="B105" s="13" t="s">
        <v>230</v>
      </c>
      <c r="C105" s="14">
        <f>VLOOKUP(A105,'[1]INT-2023 List Prices'!A$7:D$1254,4,FALSE)</f>
        <v>3581</v>
      </c>
      <c r="D105" s="15" t="s">
        <v>8</v>
      </c>
    </row>
    <row r="106" spans="1:4" x14ac:dyDescent="0.25">
      <c r="A106" s="13" t="s">
        <v>231</v>
      </c>
      <c r="B106" s="13" t="s">
        <v>232</v>
      </c>
      <c r="C106" s="14">
        <f>VLOOKUP(A106,'[1]INT-2023 List Prices'!A$7:D$1254,4,FALSE)</f>
        <v>3062</v>
      </c>
      <c r="D106" s="15" t="s">
        <v>233</v>
      </c>
    </row>
    <row r="107" spans="1:4" x14ac:dyDescent="0.25">
      <c r="A107" s="13" t="s">
        <v>234</v>
      </c>
      <c r="B107" s="13" t="s">
        <v>235</v>
      </c>
      <c r="C107" s="14">
        <f>VLOOKUP(A107,'[1]INT-2023 List Prices'!A$7:D$1254,4,FALSE)</f>
        <v>5700</v>
      </c>
      <c r="D107" s="15" t="s">
        <v>8</v>
      </c>
    </row>
    <row r="108" spans="1:4" x14ac:dyDescent="0.25">
      <c r="A108" s="13" t="s">
        <v>236</v>
      </c>
      <c r="B108" s="13" t="s">
        <v>237</v>
      </c>
      <c r="C108" s="14">
        <f>VLOOKUP(A108,'[1]INT-2023 List Prices'!A$7:D$1254,4,FALSE)</f>
        <v>2800</v>
      </c>
      <c r="D108" s="15" t="s">
        <v>8</v>
      </c>
    </row>
    <row r="109" spans="1:4" x14ac:dyDescent="0.25">
      <c r="A109" s="13" t="s">
        <v>238</v>
      </c>
      <c r="B109" s="13" t="s">
        <v>239</v>
      </c>
      <c r="C109" s="14">
        <f>VLOOKUP(A109,'[1]INT-2023 List Prices'!A$7:D$1254,4,FALSE)</f>
        <v>5700</v>
      </c>
      <c r="D109" s="15" t="s">
        <v>8</v>
      </c>
    </row>
    <row r="110" spans="1:4" x14ac:dyDescent="0.25">
      <c r="A110" s="13" t="s">
        <v>240</v>
      </c>
      <c r="B110" s="13" t="s">
        <v>241</v>
      </c>
      <c r="C110" s="14">
        <f>VLOOKUP(A110,'[1]INT-2023 List Prices'!A$7:D$1254,4,FALSE)</f>
        <v>3109</v>
      </c>
      <c r="D110" s="15" t="s">
        <v>8</v>
      </c>
    </row>
    <row r="111" spans="1:4" x14ac:dyDescent="0.25">
      <c r="A111" s="13" t="s">
        <v>242</v>
      </c>
      <c r="B111" s="13" t="s">
        <v>243</v>
      </c>
      <c r="C111" s="14">
        <f>VLOOKUP(A111,'[1]INT-2023 List Prices'!A$7:D$1254,4,FALSE)</f>
        <v>3131</v>
      </c>
      <c r="D111" s="15" t="s">
        <v>8</v>
      </c>
    </row>
    <row r="112" spans="1:4" x14ac:dyDescent="0.25">
      <c r="A112" s="13" t="s">
        <v>244</v>
      </c>
      <c r="B112" s="13" t="s">
        <v>245</v>
      </c>
      <c r="C112" s="14">
        <f>VLOOKUP(A112,'[1]INT-2023 List Prices'!A$7:D$1254,4,FALSE)</f>
        <v>6031</v>
      </c>
      <c r="D112" s="15" t="s">
        <v>8</v>
      </c>
    </row>
    <row r="113" spans="1:4" x14ac:dyDescent="0.25">
      <c r="A113" s="13" t="s">
        <v>246</v>
      </c>
      <c r="B113" s="13" t="s">
        <v>247</v>
      </c>
      <c r="C113" s="14">
        <f>VLOOKUP(A113,'[1]INT-2023 List Prices'!A$7:D$1254,4,FALSE)</f>
        <v>2980</v>
      </c>
      <c r="D113" s="15" t="s">
        <v>248</v>
      </c>
    </row>
    <row r="114" spans="1:4" x14ac:dyDescent="0.25">
      <c r="A114" s="13" t="s">
        <v>249</v>
      </c>
      <c r="B114" s="13" t="s">
        <v>250</v>
      </c>
      <c r="C114" s="14">
        <v>3249</v>
      </c>
      <c r="D114" s="15" t="s">
        <v>8</v>
      </c>
    </row>
    <row r="115" spans="1:4" x14ac:dyDescent="0.25">
      <c r="A115" s="13" t="s">
        <v>251</v>
      </c>
      <c r="B115" s="13" t="s">
        <v>252</v>
      </c>
      <c r="C115" s="14">
        <v>3249</v>
      </c>
      <c r="D115" s="15" t="s">
        <v>8</v>
      </c>
    </row>
    <row r="116" spans="1:4" x14ac:dyDescent="0.25">
      <c r="A116" s="13" t="s">
        <v>253</v>
      </c>
      <c r="B116" s="13" t="s">
        <v>254</v>
      </c>
      <c r="C116" s="14">
        <f>VLOOKUP(A116,'[1]INT-2023 List Prices'!A$7:D$1254,4,FALSE)</f>
        <v>331</v>
      </c>
      <c r="D116" s="15" t="s">
        <v>8</v>
      </c>
    </row>
    <row r="117" spans="1:4" x14ac:dyDescent="0.25">
      <c r="A117" s="13" t="s">
        <v>255</v>
      </c>
      <c r="B117" s="13" t="s">
        <v>256</v>
      </c>
      <c r="C117" s="14">
        <f>VLOOKUP(A117,'[1]INT-2023 List Prices'!A$7:D$1254,4,FALSE)</f>
        <v>3072</v>
      </c>
      <c r="D117" s="15" t="s">
        <v>257</v>
      </c>
    </row>
    <row r="118" spans="1:4" x14ac:dyDescent="0.25">
      <c r="A118" s="13" t="s">
        <v>258</v>
      </c>
      <c r="B118" s="13" t="s">
        <v>259</v>
      </c>
      <c r="C118" s="14">
        <f>VLOOKUP(A118,'[1]INT-2023 List Prices'!A$7:D$1254,4,FALSE)</f>
        <v>3863</v>
      </c>
      <c r="D118" s="15" t="s">
        <v>260</v>
      </c>
    </row>
    <row r="119" spans="1:4" x14ac:dyDescent="0.25">
      <c r="A119" s="13" t="s">
        <v>261</v>
      </c>
      <c r="B119" s="13" t="s">
        <v>262</v>
      </c>
      <c r="C119" s="14">
        <f>VLOOKUP(A119,'[1]INT-2023 List Prices'!A$7:D$1254,4,FALSE)</f>
        <v>4500</v>
      </c>
      <c r="D119" s="15" t="s">
        <v>263</v>
      </c>
    </row>
    <row r="120" spans="1:4" x14ac:dyDescent="0.25">
      <c r="A120" s="13" t="s">
        <v>264</v>
      </c>
      <c r="B120" s="13" t="s">
        <v>265</v>
      </c>
      <c r="C120" s="14">
        <f>VLOOKUP(A120,'[1]INT-2023 List Prices'!A$7:D$1254,4,FALSE)</f>
        <v>5291</v>
      </c>
      <c r="D120" s="15" t="s">
        <v>266</v>
      </c>
    </row>
    <row r="121" spans="1:4" x14ac:dyDescent="0.25">
      <c r="A121" s="13" t="s">
        <v>267</v>
      </c>
      <c r="B121" s="13" t="s">
        <v>268</v>
      </c>
      <c r="C121" s="14">
        <f>VLOOKUP(A121,'[1]INT-2023 List Prices'!A$7:D$1254,4,FALSE)</f>
        <v>4500</v>
      </c>
      <c r="D121" s="15" t="s">
        <v>269</v>
      </c>
    </row>
    <row r="122" spans="1:4" x14ac:dyDescent="0.25">
      <c r="A122" s="13" t="s">
        <v>270</v>
      </c>
      <c r="B122" s="13" t="s">
        <v>271</v>
      </c>
      <c r="C122" s="14">
        <f>VLOOKUP(A122,'[1]INT-2023 List Prices'!A$7:D$1254,4,FALSE)</f>
        <v>5291</v>
      </c>
      <c r="D122" s="15" t="s">
        <v>272</v>
      </c>
    </row>
    <row r="123" spans="1:4" x14ac:dyDescent="0.25">
      <c r="A123" s="13" t="s">
        <v>273</v>
      </c>
      <c r="B123" s="13" t="s">
        <v>274</v>
      </c>
      <c r="C123" s="14">
        <f>VLOOKUP(A123,'[1]INT-2023 List Prices'!A$7:D$1254,4,FALSE)</f>
        <v>3850</v>
      </c>
      <c r="D123" s="15" t="s">
        <v>275</v>
      </c>
    </row>
    <row r="124" spans="1:4" x14ac:dyDescent="0.25">
      <c r="A124" s="13" t="s">
        <v>276</v>
      </c>
      <c r="B124" s="13" t="s">
        <v>277</v>
      </c>
      <c r="C124" s="14">
        <f>VLOOKUP(A124,'[1]INT-2023 List Prices'!A$7:D$1254,4,FALSE)</f>
        <v>4641</v>
      </c>
      <c r="D124" s="15" t="s">
        <v>278</v>
      </c>
    </row>
    <row r="125" spans="1:4" x14ac:dyDescent="0.25">
      <c r="A125" s="13" t="s">
        <v>279</v>
      </c>
      <c r="B125" s="13" t="s">
        <v>280</v>
      </c>
      <c r="C125" s="14">
        <f>VLOOKUP(A125,'[1]INT-2023 List Prices'!A$7:D$1254,4,FALSE)</f>
        <v>3927</v>
      </c>
      <c r="D125" s="15" t="s">
        <v>8</v>
      </c>
    </row>
    <row r="126" spans="1:4" x14ac:dyDescent="0.25">
      <c r="A126" s="13" t="s">
        <v>281</v>
      </c>
      <c r="B126" s="13" t="s">
        <v>282</v>
      </c>
      <c r="C126" s="14">
        <f>VLOOKUP(A126,'[1]INT-2023 List Prices'!A$7:D$1254,4,FALSE)</f>
        <v>3990</v>
      </c>
      <c r="D126" s="15" t="s">
        <v>283</v>
      </c>
    </row>
    <row r="127" spans="1:4" x14ac:dyDescent="0.25">
      <c r="A127" s="13" t="s">
        <v>284</v>
      </c>
      <c r="B127" s="13" t="s">
        <v>285</v>
      </c>
      <c r="C127" s="14">
        <f>VLOOKUP(A127,'[1]INT-2023 List Prices'!A$7:D$1254,4,FALSE)</f>
        <v>4781</v>
      </c>
      <c r="D127" s="15" t="s">
        <v>286</v>
      </c>
    </row>
    <row r="128" spans="1:4" x14ac:dyDescent="0.25">
      <c r="A128" s="13" t="s">
        <v>287</v>
      </c>
      <c r="B128" s="13" t="s">
        <v>288</v>
      </c>
      <c r="C128" s="14">
        <f>VLOOKUP(A128,'[1]INT-2023 List Prices'!A$7:D$1254,4,FALSE)</f>
        <v>4500</v>
      </c>
      <c r="D128" s="15" t="s">
        <v>289</v>
      </c>
    </row>
    <row r="129" spans="1:4" x14ac:dyDescent="0.25">
      <c r="A129" s="13" t="s">
        <v>290</v>
      </c>
      <c r="B129" s="13" t="s">
        <v>291</v>
      </c>
      <c r="C129" s="14">
        <f>VLOOKUP(A129,'[1]INT-2023 List Prices'!A$7:D$1254,4,FALSE)</f>
        <v>5291</v>
      </c>
      <c r="D129" s="15" t="s">
        <v>292</v>
      </c>
    </row>
    <row r="130" spans="1:4" x14ac:dyDescent="0.25">
      <c r="A130" s="13" t="s">
        <v>293</v>
      </c>
      <c r="B130" s="13" t="s">
        <v>294</v>
      </c>
      <c r="C130" s="14">
        <f>VLOOKUP(A130,'[1]INT-2023 List Prices'!A$7:D$1254,4,FALSE)</f>
        <v>2800</v>
      </c>
      <c r="D130" s="15" t="s">
        <v>295</v>
      </c>
    </row>
    <row r="131" spans="1:4" x14ac:dyDescent="0.25">
      <c r="A131" s="13" t="s">
        <v>296</v>
      </c>
      <c r="B131" s="13" t="s">
        <v>297</v>
      </c>
      <c r="C131" s="14">
        <f>VLOOKUP(A131,'[1]INT-2023 List Prices'!A$7:D$1254,4,FALSE)</f>
        <v>3591</v>
      </c>
      <c r="D131" s="15" t="s">
        <v>298</v>
      </c>
    </row>
    <row r="132" spans="1:4" x14ac:dyDescent="0.25">
      <c r="A132" s="13" t="s">
        <v>299</v>
      </c>
      <c r="B132" s="13" t="s">
        <v>300</v>
      </c>
      <c r="C132" s="14">
        <v>2800</v>
      </c>
      <c r="D132" s="15" t="s">
        <v>8</v>
      </c>
    </row>
    <row r="133" spans="1:4" x14ac:dyDescent="0.25">
      <c r="A133" s="13" t="s">
        <v>301</v>
      </c>
      <c r="B133" s="13" t="s">
        <v>302</v>
      </c>
      <c r="C133" s="14">
        <f>VLOOKUP(A133,'[1]INT-2023 List Prices'!A$7:D$1254,4,FALSE)</f>
        <v>3062</v>
      </c>
      <c r="D133" s="15" t="s">
        <v>303</v>
      </c>
    </row>
    <row r="134" spans="1:4" x14ac:dyDescent="0.25">
      <c r="A134" s="13" t="s">
        <v>304</v>
      </c>
      <c r="B134" s="13" t="s">
        <v>305</v>
      </c>
      <c r="C134" s="14">
        <f>VLOOKUP(A134,'[1]INT-2023 List Prices'!A$7:D$1254,4,FALSE)</f>
        <v>7873</v>
      </c>
      <c r="D134" s="15" t="s">
        <v>306</v>
      </c>
    </row>
    <row r="135" spans="1:4" x14ac:dyDescent="0.25">
      <c r="A135" s="13" t="s">
        <v>307</v>
      </c>
      <c r="B135" s="13" t="s">
        <v>308</v>
      </c>
      <c r="C135" s="14">
        <f>VLOOKUP(A135,'[1]INT-2023 List Prices'!A$7:D$1254,4,FALSE)</f>
        <v>8664</v>
      </c>
      <c r="D135" s="15" t="s">
        <v>309</v>
      </c>
    </row>
    <row r="136" spans="1:4" x14ac:dyDescent="0.25">
      <c r="A136" s="13" t="s">
        <v>310</v>
      </c>
      <c r="B136" s="13" t="s">
        <v>311</v>
      </c>
      <c r="C136" s="14">
        <f>VLOOKUP(A136,'[1]INT-2023 List Prices'!A$7:D$1254,4,FALSE)</f>
        <v>4047</v>
      </c>
      <c r="D136" s="15" t="s">
        <v>312</v>
      </c>
    </row>
    <row r="137" spans="1:4" x14ac:dyDescent="0.25">
      <c r="A137" s="13" t="s">
        <v>313</v>
      </c>
      <c r="B137" s="13" t="s">
        <v>314</v>
      </c>
      <c r="C137" s="14">
        <f>VLOOKUP(A137,'[1]INT-2023 List Prices'!A$7:D$1254,4,FALSE)</f>
        <v>791</v>
      </c>
      <c r="D137" s="15" t="s">
        <v>8</v>
      </c>
    </row>
    <row r="138" spans="1:4" x14ac:dyDescent="0.25">
      <c r="A138" s="13" t="s">
        <v>315</v>
      </c>
      <c r="B138" s="13" t="s">
        <v>316</v>
      </c>
      <c r="C138" s="14">
        <v>3286</v>
      </c>
      <c r="D138" s="15" t="s">
        <v>8</v>
      </c>
    </row>
    <row r="139" spans="1:4" x14ac:dyDescent="0.25">
      <c r="A139" s="13" t="s">
        <v>317</v>
      </c>
      <c r="B139" s="13" t="s">
        <v>318</v>
      </c>
      <c r="C139" s="14">
        <v>4047</v>
      </c>
      <c r="D139" s="15" t="s">
        <v>8</v>
      </c>
    </row>
    <row r="140" spans="1:4" x14ac:dyDescent="0.25">
      <c r="A140" s="13" t="s">
        <v>319</v>
      </c>
      <c r="B140" s="13" t="s">
        <v>320</v>
      </c>
      <c r="C140" s="14">
        <v>4047</v>
      </c>
      <c r="D140" s="15" t="s">
        <v>8</v>
      </c>
    </row>
    <row r="141" spans="1:4" x14ac:dyDescent="0.25">
      <c r="A141" s="13" t="s">
        <v>321</v>
      </c>
      <c r="B141" s="13" t="s">
        <v>322</v>
      </c>
      <c r="C141" s="14">
        <f>VLOOKUP(A141,'[1]INT-2023 List Prices'!A$7:D$1254,4,FALSE)</f>
        <v>4828</v>
      </c>
      <c r="D141" s="15" t="s">
        <v>8</v>
      </c>
    </row>
    <row r="142" spans="1:4" x14ac:dyDescent="0.25">
      <c r="A142" s="13" t="s">
        <v>323</v>
      </c>
      <c r="B142" s="13" t="s">
        <v>324</v>
      </c>
      <c r="C142" s="14">
        <f>VLOOKUP(A142,'[1]INT-2023 List Prices'!A$7:D$1254,4,FALSE)</f>
        <v>7728</v>
      </c>
      <c r="D142" s="15" t="s">
        <v>8</v>
      </c>
    </row>
    <row r="143" spans="1:4" x14ac:dyDescent="0.25">
      <c r="A143" s="13" t="s">
        <v>325</v>
      </c>
      <c r="B143" s="13" t="s">
        <v>326</v>
      </c>
      <c r="C143" s="14">
        <f>VLOOKUP(A143,'[1]INT-2023 List Prices'!A$7:D$1254,4,FALSE)</f>
        <v>4309</v>
      </c>
      <c r="D143" s="15" t="s">
        <v>327</v>
      </c>
    </row>
    <row r="144" spans="1:4" x14ac:dyDescent="0.25">
      <c r="A144" s="13" t="s">
        <v>328</v>
      </c>
      <c r="B144" s="13" t="s">
        <v>329</v>
      </c>
      <c r="C144" s="14">
        <f>VLOOKUP(A144,'[1]INT-2023 List Prices'!A$7:D$1254,4,FALSE)</f>
        <v>4125</v>
      </c>
      <c r="D144" s="15" t="s">
        <v>8</v>
      </c>
    </row>
    <row r="145" spans="1:4" x14ac:dyDescent="0.25">
      <c r="A145" s="13" t="s">
        <v>330</v>
      </c>
      <c r="B145" s="13" t="s">
        <v>331</v>
      </c>
      <c r="C145" s="14">
        <f>VLOOKUP(A145,'[1]INT-2023 List Prices'!A$7:D$1254,4,FALSE)</f>
        <v>4125</v>
      </c>
      <c r="D145" s="15" t="s">
        <v>8</v>
      </c>
    </row>
    <row r="146" spans="1:4" x14ac:dyDescent="0.25">
      <c r="A146" s="13" t="s">
        <v>332</v>
      </c>
      <c r="B146" s="13" t="s">
        <v>333</v>
      </c>
      <c r="C146" s="14">
        <v>4309</v>
      </c>
      <c r="D146" s="15" t="s">
        <v>8</v>
      </c>
    </row>
    <row r="147" spans="1:4" x14ac:dyDescent="0.25">
      <c r="A147" s="13" t="s">
        <v>334</v>
      </c>
      <c r="B147" s="13" t="s">
        <v>335</v>
      </c>
      <c r="C147" s="14">
        <f>VLOOKUP(A147,'[1]INT-2023 List Prices'!A$7:D$1254,4,FALSE)</f>
        <v>4776</v>
      </c>
      <c r="D147" s="15" t="s">
        <v>8</v>
      </c>
    </row>
    <row r="148" spans="1:4" x14ac:dyDescent="0.25">
      <c r="A148" s="13" t="s">
        <v>336</v>
      </c>
      <c r="B148" s="13" t="s">
        <v>337</v>
      </c>
      <c r="C148" s="14">
        <f>VLOOKUP(A148,'[1]INT-2023 List Prices'!A$7:D$1254,4,FALSE)</f>
        <v>6947</v>
      </c>
      <c r="D148" s="15" t="s">
        <v>8</v>
      </c>
    </row>
    <row r="149" spans="1:4" x14ac:dyDescent="0.25">
      <c r="A149" s="13" t="s">
        <v>338</v>
      </c>
      <c r="B149" s="13" t="s">
        <v>339</v>
      </c>
      <c r="C149" s="14">
        <v>9121</v>
      </c>
      <c r="D149" s="15" t="s">
        <v>8</v>
      </c>
    </row>
    <row r="150" spans="1:4" x14ac:dyDescent="0.25">
      <c r="A150" s="13" t="s">
        <v>340</v>
      </c>
      <c r="B150" s="13" t="s">
        <v>341</v>
      </c>
      <c r="C150" s="14">
        <v>7216</v>
      </c>
      <c r="D150" s="15" t="s">
        <v>8</v>
      </c>
    </row>
    <row r="151" spans="1:4" x14ac:dyDescent="0.25">
      <c r="A151" s="13" t="s">
        <v>342</v>
      </c>
      <c r="B151" s="13" t="s">
        <v>343</v>
      </c>
      <c r="C151" s="14">
        <f>VLOOKUP(A151,'[1]INT-2023 List Prices'!A$7:D$1254,4,FALSE)</f>
        <v>3900</v>
      </c>
      <c r="D151" s="15" t="s">
        <v>8</v>
      </c>
    </row>
    <row r="152" spans="1:4" x14ac:dyDescent="0.25">
      <c r="A152" s="13" t="s">
        <v>344</v>
      </c>
      <c r="B152" s="13" t="s">
        <v>345</v>
      </c>
      <c r="C152" s="14">
        <f>VLOOKUP(A152,'[1]INT-2023 List Prices'!A$7:D$1254,4,FALSE)</f>
        <v>4125</v>
      </c>
      <c r="D152" s="15" t="s">
        <v>8</v>
      </c>
    </row>
    <row r="153" spans="1:4" x14ac:dyDescent="0.25">
      <c r="A153" s="13" t="s">
        <v>346</v>
      </c>
      <c r="B153" s="13" t="s">
        <v>347</v>
      </c>
      <c r="C153" s="14">
        <f>VLOOKUP(A153,'[1]INT-2023 List Prices'!A$7:D$1254,4,FALSE)</f>
        <v>4124</v>
      </c>
      <c r="D153" s="15" t="s">
        <v>8</v>
      </c>
    </row>
    <row r="154" spans="1:4" x14ac:dyDescent="0.25">
      <c r="A154" s="13" t="s">
        <v>348</v>
      </c>
      <c r="B154" s="13" t="s">
        <v>349</v>
      </c>
      <c r="C154" s="14">
        <v>4124</v>
      </c>
      <c r="D154" s="15" t="s">
        <v>8</v>
      </c>
    </row>
    <row r="155" spans="1:4" x14ac:dyDescent="0.25">
      <c r="A155" s="13" t="s">
        <v>350</v>
      </c>
      <c r="B155" s="13" t="s">
        <v>351</v>
      </c>
      <c r="C155" s="14">
        <v>4047</v>
      </c>
      <c r="D155" s="15" t="s">
        <v>8</v>
      </c>
    </row>
    <row r="156" spans="1:4" x14ac:dyDescent="0.25">
      <c r="A156" s="13" t="s">
        <v>352</v>
      </c>
      <c r="B156" s="13" t="s">
        <v>353</v>
      </c>
      <c r="C156" s="14">
        <f>VLOOKUP(A156,'[1]INT-2023 List Prices'!A$7:D$1254,4,FALSE)</f>
        <v>3785</v>
      </c>
      <c r="D156" s="15" t="s">
        <v>8</v>
      </c>
    </row>
    <row r="157" spans="1:4" x14ac:dyDescent="0.25">
      <c r="A157" s="13" t="s">
        <v>354</v>
      </c>
      <c r="B157" s="13" t="s">
        <v>355</v>
      </c>
      <c r="C157" s="14">
        <f>VLOOKUP(A157,'[1]INT-2023 List Prices'!A$7:D$1254,4,FALSE)</f>
        <v>3900</v>
      </c>
      <c r="D157" s="15" t="s">
        <v>356</v>
      </c>
    </row>
    <row r="158" spans="1:4" x14ac:dyDescent="0.25">
      <c r="A158" s="13" t="s">
        <v>357</v>
      </c>
      <c r="B158" s="13" t="s">
        <v>358</v>
      </c>
      <c r="C158" s="14">
        <v>5342</v>
      </c>
      <c r="D158" s="15" t="s">
        <v>8</v>
      </c>
    </row>
    <row r="159" spans="1:4" x14ac:dyDescent="0.25">
      <c r="A159" s="13" t="s">
        <v>359</v>
      </c>
      <c r="B159" s="13" t="s">
        <v>360</v>
      </c>
      <c r="C159" s="14">
        <v>7186</v>
      </c>
      <c r="D159" s="15" t="s">
        <v>8</v>
      </c>
    </row>
    <row r="160" spans="1:4" x14ac:dyDescent="0.25">
      <c r="A160" s="13" t="s">
        <v>361</v>
      </c>
      <c r="B160" s="13" t="s">
        <v>362</v>
      </c>
      <c r="C160" s="14">
        <f>VLOOKUP(A160,'[1]INT-2023 List Prices'!A$7:D$1254,4,FALSE)</f>
        <v>4681</v>
      </c>
      <c r="D160" s="15" t="s">
        <v>8</v>
      </c>
    </row>
    <row r="161" spans="1:4" x14ac:dyDescent="0.25">
      <c r="A161" s="13" t="s">
        <v>363</v>
      </c>
      <c r="B161" s="13" t="s">
        <v>364</v>
      </c>
      <c r="C161" s="14">
        <f>VLOOKUP(A161,'[1]INT-2023 List Prices'!A$7:D$1254,4,FALSE)</f>
        <v>4943</v>
      </c>
      <c r="D161" s="15" t="s">
        <v>8</v>
      </c>
    </row>
    <row r="162" spans="1:4" x14ac:dyDescent="0.25">
      <c r="A162" s="13" t="s">
        <v>365</v>
      </c>
      <c r="B162" s="13" t="s">
        <v>366</v>
      </c>
      <c r="C162" s="14">
        <f>VLOOKUP(A162,'[1]INT-2023 List Prices'!A$7:D$1254,4,FALSE)</f>
        <v>7581</v>
      </c>
      <c r="D162" s="15" t="s">
        <v>8</v>
      </c>
    </row>
    <row r="163" spans="1:4" x14ac:dyDescent="0.25">
      <c r="A163" s="13" t="s">
        <v>367</v>
      </c>
      <c r="B163" s="13" t="s">
        <v>368</v>
      </c>
      <c r="C163" s="14">
        <f>VLOOKUP(A163,'[1]INT-2023 List Prices'!A$7:D$1254,4,FALSE)</f>
        <v>5037</v>
      </c>
      <c r="D163" s="15" t="s">
        <v>8</v>
      </c>
    </row>
    <row r="164" spans="1:4" x14ac:dyDescent="0.25">
      <c r="A164" s="13" t="s">
        <v>369</v>
      </c>
      <c r="B164" s="13" t="s">
        <v>370</v>
      </c>
      <c r="C164" s="14">
        <f>VLOOKUP(A164,'[1]INT-2023 List Prices'!A$7:D$1254,4,FALSE)</f>
        <v>4162</v>
      </c>
      <c r="D164" s="15" t="s">
        <v>371</v>
      </c>
    </row>
    <row r="165" spans="1:4" x14ac:dyDescent="0.25">
      <c r="A165" s="13" t="s">
        <v>372</v>
      </c>
      <c r="B165" s="13" t="s">
        <v>373</v>
      </c>
      <c r="C165" s="14">
        <f>VLOOKUP(A165,'[1]INT-2023 List Prices'!A$7:D$1254,4,FALSE)</f>
        <v>7853</v>
      </c>
      <c r="D165" s="15" t="s">
        <v>8</v>
      </c>
    </row>
    <row r="166" spans="1:4" x14ac:dyDescent="0.25">
      <c r="A166" s="13" t="s">
        <v>374</v>
      </c>
      <c r="B166" s="13" t="s">
        <v>375</v>
      </c>
      <c r="C166" s="14">
        <f>VLOOKUP(A166,'[1]INT-2023 List Prices'!A$7:D$1254,4,FALSE)</f>
        <v>7062</v>
      </c>
      <c r="D166" s="15" t="s">
        <v>8</v>
      </c>
    </row>
    <row r="167" spans="1:4" x14ac:dyDescent="0.25">
      <c r="A167" s="13" t="s">
        <v>376</v>
      </c>
      <c r="B167" s="13" t="s">
        <v>377</v>
      </c>
      <c r="C167" s="14">
        <f>VLOOKUP(A167,'[1]INT-2023 List Prices'!A$7:D$1254,4,FALSE)</f>
        <v>6800</v>
      </c>
      <c r="D167" s="15" t="s">
        <v>8</v>
      </c>
    </row>
    <row r="168" spans="1:4" x14ac:dyDescent="0.25">
      <c r="A168" s="13" t="s">
        <v>378</v>
      </c>
      <c r="B168" s="13" t="s">
        <v>379</v>
      </c>
      <c r="C168" s="14">
        <f>VLOOKUP(A168,'[1]INT-2023 List Prices'!A$7:D$1254,4,FALSE)</f>
        <v>3885</v>
      </c>
      <c r="D168" s="15" t="s">
        <v>8</v>
      </c>
    </row>
    <row r="169" spans="1:4" x14ac:dyDescent="0.25">
      <c r="A169" s="13" t="s">
        <v>380</v>
      </c>
      <c r="B169" s="13" t="s">
        <v>381</v>
      </c>
      <c r="C169" s="14">
        <f>VLOOKUP(A169,'[1]INT-2023 List Prices'!A$7:D$1254,4,FALSE)</f>
        <v>4256</v>
      </c>
      <c r="D169" s="15" t="s">
        <v>8</v>
      </c>
    </row>
    <row r="170" spans="1:4" x14ac:dyDescent="0.25">
      <c r="A170" s="13" t="s">
        <v>382</v>
      </c>
      <c r="B170" s="13" t="s">
        <v>383</v>
      </c>
      <c r="C170" s="14">
        <f>VLOOKUP(A170,'[1]INT-2023 List Prices'!A$7:D$1254,4,FALSE)</f>
        <v>4047</v>
      </c>
      <c r="D170" s="15" t="s">
        <v>8</v>
      </c>
    </row>
    <row r="171" spans="1:4" x14ac:dyDescent="0.25">
      <c r="A171" s="13" t="s">
        <v>384</v>
      </c>
      <c r="B171" s="13" t="s">
        <v>385</v>
      </c>
      <c r="C171" s="14">
        <f>VLOOKUP(A171,'[1]INT-2023 List Prices'!A$7:D$1254,4,FALSE)</f>
        <v>6947</v>
      </c>
      <c r="D171" s="15" t="s">
        <v>8</v>
      </c>
    </row>
    <row r="172" spans="1:4" x14ac:dyDescent="0.25">
      <c r="A172" s="13" t="s">
        <v>386</v>
      </c>
      <c r="B172" s="13" t="s">
        <v>387</v>
      </c>
      <c r="C172" s="14">
        <f>VLOOKUP(A172,'[1]INT-2023 List Prices'!A$7:D$1254,4,FALSE)</f>
        <v>4400</v>
      </c>
      <c r="D172" s="15" t="s">
        <v>8</v>
      </c>
    </row>
    <row r="173" spans="1:4" x14ac:dyDescent="0.25">
      <c r="A173" s="13" t="s">
        <v>388</v>
      </c>
      <c r="B173" s="13" t="s">
        <v>389</v>
      </c>
      <c r="C173" s="14">
        <f>VLOOKUP(A173,'[1]INT-2023 List Prices'!A$7:D$1254,4,FALSE)</f>
        <v>4403</v>
      </c>
      <c r="D173" s="15" t="s">
        <v>8</v>
      </c>
    </row>
    <row r="174" spans="1:4" x14ac:dyDescent="0.25">
      <c r="A174" s="13" t="s">
        <v>390</v>
      </c>
      <c r="B174" s="13" t="s">
        <v>391</v>
      </c>
      <c r="C174" s="14">
        <f>VLOOKUP(A174,'[1]INT-2023 List Prices'!A$7:D$1254,4,FALSE)</f>
        <v>4316</v>
      </c>
      <c r="D174" s="15" t="s">
        <v>8</v>
      </c>
    </row>
    <row r="175" spans="1:4" x14ac:dyDescent="0.25">
      <c r="A175" s="13" t="s">
        <v>392</v>
      </c>
      <c r="B175" s="13" t="s">
        <v>393</v>
      </c>
      <c r="C175" s="14">
        <v>7216</v>
      </c>
      <c r="D175" s="15" t="s">
        <v>8</v>
      </c>
    </row>
    <row r="176" spans="1:4" x14ac:dyDescent="0.25">
      <c r="A176" s="13" t="s">
        <v>394</v>
      </c>
      <c r="B176" s="13" t="s">
        <v>395</v>
      </c>
      <c r="C176" s="14">
        <f>VLOOKUP(A176,'[1]INT-2023 List Prices'!A$7:D$1254,4,FALSE)</f>
        <v>4400</v>
      </c>
      <c r="D176" s="15" t="s">
        <v>8</v>
      </c>
    </row>
    <row r="177" spans="1:4" x14ac:dyDescent="0.25">
      <c r="A177" s="13" t="s">
        <v>396</v>
      </c>
      <c r="B177" s="13" t="s">
        <v>397</v>
      </c>
      <c r="C177" s="14">
        <f>VLOOKUP(A177,'[1]INT-2023 List Prices'!A$7:D$1254,4,FALSE)</f>
        <v>4400</v>
      </c>
      <c r="D177" s="15" t="s">
        <v>8</v>
      </c>
    </row>
    <row r="178" spans="1:4" x14ac:dyDescent="0.25">
      <c r="A178" s="13" t="s">
        <v>398</v>
      </c>
      <c r="B178" s="13" t="s">
        <v>399</v>
      </c>
      <c r="C178" s="14">
        <f>VLOOKUP(A178,'[1]INT-2023 List Prices'!A$7:D$1254,4,FALSE)</f>
        <v>356</v>
      </c>
      <c r="D178" s="15" t="s">
        <v>8</v>
      </c>
    </row>
    <row r="179" spans="1:4" x14ac:dyDescent="0.25">
      <c r="A179" s="13" t="s">
        <v>400</v>
      </c>
      <c r="B179" s="13" t="s">
        <v>401</v>
      </c>
      <c r="C179" s="14">
        <f>VLOOKUP(A179,'[1]INT-2023 List Prices'!A$7:D$1254,4,FALSE)</f>
        <v>4279</v>
      </c>
      <c r="D179" s="15" t="s">
        <v>8</v>
      </c>
    </row>
    <row r="180" spans="1:4" x14ac:dyDescent="0.25">
      <c r="A180" s="13" t="s">
        <v>402</v>
      </c>
      <c r="B180" s="13" t="s">
        <v>403</v>
      </c>
      <c r="C180" s="14">
        <f>VLOOKUP(A180,'[1]INT-2023 List Prices'!A$7:D$1254,4,FALSE)</f>
        <v>133</v>
      </c>
      <c r="D180" s="15" t="s">
        <v>8</v>
      </c>
    </row>
    <row r="181" spans="1:4" x14ac:dyDescent="0.25">
      <c r="A181" s="13" t="s">
        <v>404</v>
      </c>
      <c r="B181" s="13" t="s">
        <v>405</v>
      </c>
      <c r="C181" s="14">
        <v>7157</v>
      </c>
      <c r="D181" s="15" t="s">
        <v>8</v>
      </c>
    </row>
    <row r="182" spans="1:4" x14ac:dyDescent="0.25">
      <c r="A182" s="13" t="s">
        <v>406</v>
      </c>
      <c r="B182" s="13" t="s">
        <v>407</v>
      </c>
      <c r="C182" s="14">
        <f>VLOOKUP(A182,'[1]INT-2023 List Prices'!A$7:D$1254,4,FALSE)</f>
        <v>4258</v>
      </c>
      <c r="D182" s="15" t="s">
        <v>8</v>
      </c>
    </row>
    <row r="183" spans="1:4" x14ac:dyDescent="0.25">
      <c r="A183" s="13" t="s">
        <v>408</v>
      </c>
      <c r="B183" s="13" t="s">
        <v>409</v>
      </c>
      <c r="C183" s="14">
        <f>VLOOKUP(A183,'[1]INT-2023 List Prices'!A$7:D$1254,4,FALSE)</f>
        <v>4337</v>
      </c>
      <c r="D183" s="15" t="s">
        <v>8</v>
      </c>
    </row>
    <row r="184" spans="1:4" x14ac:dyDescent="0.25">
      <c r="A184" s="13" t="s">
        <v>410</v>
      </c>
      <c r="B184" s="13" t="s">
        <v>411</v>
      </c>
      <c r="C184" s="14">
        <f>VLOOKUP(A184,'[1]INT-2023 List Prices'!A$7:D$1254,4,FALSE)</f>
        <v>4403</v>
      </c>
      <c r="D184" s="15" t="s">
        <v>8</v>
      </c>
    </row>
    <row r="185" spans="1:4" x14ac:dyDescent="0.25">
      <c r="A185" s="13" t="s">
        <v>412</v>
      </c>
      <c r="B185" s="13" t="s">
        <v>413</v>
      </c>
      <c r="C185" s="14">
        <f>VLOOKUP(A185,'[1]INT-2023 List Prices'!A$7:D$1254,4,FALSE)</f>
        <v>4755</v>
      </c>
      <c r="D185" s="15" t="s">
        <v>8</v>
      </c>
    </row>
    <row r="186" spans="1:4" x14ac:dyDescent="0.25">
      <c r="A186" s="13" t="s">
        <v>414</v>
      </c>
      <c r="B186" s="13" t="s">
        <v>415</v>
      </c>
      <c r="C186" s="14">
        <f>VLOOKUP(A186,'[1]INT-2023 List Prices'!A$7:D$1254,4,FALSE)</f>
        <v>4205</v>
      </c>
      <c r="D186" s="15" t="s">
        <v>8</v>
      </c>
    </row>
    <row r="187" spans="1:4" x14ac:dyDescent="0.25">
      <c r="A187" s="13" t="s">
        <v>416</v>
      </c>
      <c r="B187" s="13" t="s">
        <v>417</v>
      </c>
      <c r="C187" s="14">
        <f>VLOOKUP(A187,'[1]INT-2023 List Prices'!A$7:D$1254,4,FALSE)</f>
        <v>5127</v>
      </c>
      <c r="D187" s="15" t="s">
        <v>8</v>
      </c>
    </row>
    <row r="188" spans="1:4" x14ac:dyDescent="0.25">
      <c r="A188" s="13" t="s">
        <v>418</v>
      </c>
      <c r="B188" s="13" t="s">
        <v>419</v>
      </c>
      <c r="C188" s="14">
        <f>VLOOKUP(A188,'[1]INT-2023 List Prices'!A$7:D$1254,4,FALSE)</f>
        <v>5127</v>
      </c>
      <c r="D188" s="15" t="s">
        <v>8</v>
      </c>
    </row>
    <row r="189" spans="1:4" x14ac:dyDescent="0.25">
      <c r="A189" s="13" t="s">
        <v>420</v>
      </c>
      <c r="B189" s="13" t="s">
        <v>421</v>
      </c>
      <c r="C189" s="14">
        <f>VLOOKUP(A189,'[1]INT-2023 List Prices'!A$7:D$1254,4,FALSE)</f>
        <v>324</v>
      </c>
      <c r="D189" s="15" t="s">
        <v>8</v>
      </c>
    </row>
    <row r="190" spans="1:4" x14ac:dyDescent="0.25">
      <c r="A190" s="13" t="s">
        <v>422</v>
      </c>
      <c r="B190" s="13" t="s">
        <v>423</v>
      </c>
      <c r="C190" s="14">
        <f>VLOOKUP(A190,'[1]INT-2023 List Prices'!A$7:D$1254,4,FALSE)</f>
        <v>1029</v>
      </c>
      <c r="D190" s="15" t="s">
        <v>8</v>
      </c>
    </row>
    <row r="191" spans="1:4" x14ac:dyDescent="0.25">
      <c r="A191" s="13" t="s">
        <v>424</v>
      </c>
      <c r="B191" s="13" t="s">
        <v>425</v>
      </c>
      <c r="C191" s="14">
        <f>VLOOKUP(A191,'[1]INT-2023 List Prices'!A$7:D$1254,4,FALSE)</f>
        <v>81</v>
      </c>
      <c r="D191" s="15" t="s">
        <v>8</v>
      </c>
    </row>
    <row r="192" spans="1:4" x14ac:dyDescent="0.25">
      <c r="A192" s="13" t="s">
        <v>426</v>
      </c>
      <c r="B192" s="13" t="s">
        <v>427</v>
      </c>
      <c r="C192" s="14">
        <f>VLOOKUP(A192,'[1]INT-2023 List Prices'!A$7:D$1254,4,FALSE)</f>
        <v>332</v>
      </c>
      <c r="D192" s="15" t="s">
        <v>8</v>
      </c>
    </row>
    <row r="193" spans="1:4" x14ac:dyDescent="0.25">
      <c r="A193" s="13" t="s">
        <v>428</v>
      </c>
      <c r="B193" s="13" t="s">
        <v>429</v>
      </c>
      <c r="C193" s="14">
        <f>VLOOKUP(A193,'[1]INT-2023 List Prices'!A$7:D$1254,4,FALSE)</f>
        <v>559</v>
      </c>
      <c r="D193" s="15" t="s">
        <v>8</v>
      </c>
    </row>
    <row r="194" spans="1:4" x14ac:dyDescent="0.25">
      <c r="A194" s="13" t="s">
        <v>430</v>
      </c>
      <c r="B194" s="13" t="s">
        <v>431</v>
      </c>
      <c r="C194" s="14">
        <v>651</v>
      </c>
      <c r="D194" s="15" t="s">
        <v>432</v>
      </c>
    </row>
    <row r="195" spans="1:4" x14ac:dyDescent="0.25">
      <c r="A195" s="13" t="s">
        <v>433</v>
      </c>
      <c r="B195" s="13" t="s">
        <v>434</v>
      </c>
      <c r="C195" s="14">
        <v>1302</v>
      </c>
      <c r="D195" s="15" t="s">
        <v>8</v>
      </c>
    </row>
    <row r="196" spans="1:4" x14ac:dyDescent="0.25">
      <c r="A196" s="13" t="s">
        <v>435</v>
      </c>
      <c r="B196" s="13" t="s">
        <v>436</v>
      </c>
      <c r="C196" s="14">
        <v>1302</v>
      </c>
      <c r="D196" s="15" t="s">
        <v>8</v>
      </c>
    </row>
    <row r="197" spans="1:4" x14ac:dyDescent="0.25">
      <c r="A197" s="13" t="s">
        <v>437</v>
      </c>
      <c r="B197" s="13" t="s">
        <v>438</v>
      </c>
      <c r="C197" s="14">
        <v>1302</v>
      </c>
      <c r="D197" s="15" t="s">
        <v>8</v>
      </c>
    </row>
    <row r="198" spans="1:4" x14ac:dyDescent="0.25">
      <c r="A198" s="13" t="s">
        <v>439</v>
      </c>
      <c r="B198" s="13" t="s">
        <v>440</v>
      </c>
      <c r="C198" s="14">
        <v>1953</v>
      </c>
      <c r="D198" s="15" t="s">
        <v>8</v>
      </c>
    </row>
    <row r="199" spans="1:4" x14ac:dyDescent="0.25">
      <c r="A199" s="13" t="s">
        <v>441</v>
      </c>
      <c r="B199" s="13" t="s">
        <v>442</v>
      </c>
      <c r="C199" s="14">
        <v>1953</v>
      </c>
      <c r="D199" s="15" t="s">
        <v>8</v>
      </c>
    </row>
    <row r="200" spans="1:4" x14ac:dyDescent="0.25">
      <c r="A200" s="13" t="s">
        <v>443</v>
      </c>
      <c r="B200" s="13" t="s">
        <v>444</v>
      </c>
      <c r="C200" s="14">
        <f>VLOOKUP(A200,'[1]INT-2023 List Prices'!A$7:D$1254,4,FALSE)</f>
        <v>3982</v>
      </c>
      <c r="D200" s="15" t="s">
        <v>8</v>
      </c>
    </row>
    <row r="201" spans="1:4" x14ac:dyDescent="0.25">
      <c r="A201" s="13" t="s">
        <v>445</v>
      </c>
      <c r="B201" s="13" t="s">
        <v>446</v>
      </c>
      <c r="C201" s="14">
        <v>1071</v>
      </c>
      <c r="D201" s="15" t="s">
        <v>8</v>
      </c>
    </row>
    <row r="202" spans="1:4" x14ac:dyDescent="0.25">
      <c r="A202" s="13" t="s">
        <v>447</v>
      </c>
      <c r="B202" s="13" t="s">
        <v>448</v>
      </c>
      <c r="C202" s="14">
        <f>VLOOKUP(A202,'[1]INT-2023 List Prices'!A$7:D$1254,4,FALSE)</f>
        <v>158</v>
      </c>
      <c r="D202" s="15" t="s">
        <v>8</v>
      </c>
    </row>
    <row r="203" spans="1:4" x14ac:dyDescent="0.25">
      <c r="A203" s="13" t="s">
        <v>449</v>
      </c>
      <c r="B203" s="13" t="s">
        <v>450</v>
      </c>
      <c r="C203" s="14">
        <v>2900</v>
      </c>
      <c r="D203" s="15" t="s">
        <v>8</v>
      </c>
    </row>
    <row r="204" spans="1:4" x14ac:dyDescent="0.25">
      <c r="A204" s="13" t="s">
        <v>451</v>
      </c>
      <c r="B204" s="13" t="s">
        <v>452</v>
      </c>
      <c r="C204" s="14">
        <f>VLOOKUP(A204,'[1]INT-2023 List Prices'!A$7:D$1254,4,FALSE)</f>
        <v>269</v>
      </c>
      <c r="D204" s="15" t="s">
        <v>8</v>
      </c>
    </row>
    <row r="205" spans="1:4" x14ac:dyDescent="0.25">
      <c r="A205" s="13" t="s">
        <v>453</v>
      </c>
      <c r="B205" s="13" t="s">
        <v>454</v>
      </c>
      <c r="C205" s="14">
        <f>VLOOKUP(A205,'[1]INT-2023 List Prices'!A$7:D$1254,4,FALSE)</f>
        <v>133</v>
      </c>
      <c r="D205" s="15" t="s">
        <v>8</v>
      </c>
    </row>
    <row r="206" spans="1:4" x14ac:dyDescent="0.25">
      <c r="A206" s="13" t="s">
        <v>455</v>
      </c>
      <c r="B206" s="13" t="s">
        <v>456</v>
      </c>
      <c r="C206" s="14">
        <f>VLOOKUP(A206,'[1]INT-2023 List Prices'!A$7:D$1254,4,FALSE)</f>
        <v>1298</v>
      </c>
      <c r="D206" s="15" t="s">
        <v>8</v>
      </c>
    </row>
    <row r="207" spans="1:4" x14ac:dyDescent="0.25">
      <c r="A207" s="13" t="s">
        <v>457</v>
      </c>
      <c r="B207" s="13" t="s">
        <v>458</v>
      </c>
      <c r="C207" s="14">
        <f>VLOOKUP(A207,'[1]INT-2023 List Prices'!A$7:D$1254,4,FALSE)</f>
        <v>1082</v>
      </c>
      <c r="D207" s="15" t="s">
        <v>8</v>
      </c>
    </row>
    <row r="208" spans="1:4" x14ac:dyDescent="0.25">
      <c r="A208" s="13" t="s">
        <v>459</v>
      </c>
      <c r="B208" s="13" t="s">
        <v>460</v>
      </c>
      <c r="C208" s="14">
        <f>VLOOKUP(A208,'[1]INT-2023 List Prices'!A$7:D$1254,4,FALSE)</f>
        <v>1190</v>
      </c>
      <c r="D208" s="15" t="s">
        <v>8</v>
      </c>
    </row>
    <row r="209" spans="1:4" x14ac:dyDescent="0.25">
      <c r="A209" s="13" t="s">
        <v>461</v>
      </c>
      <c r="B209" s="13" t="s">
        <v>462</v>
      </c>
      <c r="C209" s="14">
        <f>VLOOKUP(A209,'[1]INT-2023 List Prices'!A$7:D$1254,4,FALSE)</f>
        <v>77</v>
      </c>
      <c r="D209" s="15" t="s">
        <v>8</v>
      </c>
    </row>
    <row r="210" spans="1:4" x14ac:dyDescent="0.25">
      <c r="A210" s="13" t="s">
        <v>463</v>
      </c>
      <c r="B210" s="13" t="s">
        <v>448</v>
      </c>
      <c r="C210" s="14">
        <f>VLOOKUP(A210,'[1]INT-2023 List Prices'!A$7:D$1254,4,FALSE)</f>
        <v>158</v>
      </c>
      <c r="D210" s="15" t="s">
        <v>8</v>
      </c>
    </row>
    <row r="211" spans="1:4" x14ac:dyDescent="0.25">
      <c r="A211" s="13" t="s">
        <v>464</v>
      </c>
      <c r="B211" s="13" t="s">
        <v>465</v>
      </c>
      <c r="C211" s="14">
        <v>262</v>
      </c>
      <c r="D211" s="15" t="s">
        <v>8</v>
      </c>
    </row>
    <row r="212" spans="1:4" x14ac:dyDescent="0.25">
      <c r="A212" s="13" t="s">
        <v>466</v>
      </c>
      <c r="B212" s="13" t="s">
        <v>467</v>
      </c>
      <c r="C212" s="14">
        <v>420</v>
      </c>
      <c r="D212" s="15" t="s">
        <v>8</v>
      </c>
    </row>
    <row r="213" spans="1:4" x14ac:dyDescent="0.25">
      <c r="A213" s="13" t="s">
        <v>468</v>
      </c>
      <c r="B213" s="13" t="s">
        <v>469</v>
      </c>
      <c r="C213" s="14">
        <f>VLOOKUP(A213,'[1]INT-2023 List Prices'!A$7:D$1254,4,FALSE)</f>
        <v>77</v>
      </c>
      <c r="D213" s="15" t="s">
        <v>8</v>
      </c>
    </row>
    <row r="214" spans="1:4" x14ac:dyDescent="0.25">
      <c r="A214" s="13" t="s">
        <v>470</v>
      </c>
      <c r="B214" s="13" t="s">
        <v>471</v>
      </c>
      <c r="C214" s="14">
        <v>1562</v>
      </c>
      <c r="D214" s="15" t="s">
        <v>8</v>
      </c>
    </row>
    <row r="215" spans="1:4" x14ac:dyDescent="0.25">
      <c r="A215" s="13" t="s">
        <v>472</v>
      </c>
      <c r="B215" s="13" t="s">
        <v>473</v>
      </c>
      <c r="C215" s="14">
        <v>269</v>
      </c>
      <c r="D215" s="15" t="s">
        <v>8</v>
      </c>
    </row>
    <row r="216" spans="1:4" x14ac:dyDescent="0.25">
      <c r="A216" s="13" t="s">
        <v>474</v>
      </c>
      <c r="B216" s="13" t="s">
        <v>475</v>
      </c>
      <c r="C216" s="14">
        <v>133</v>
      </c>
      <c r="D216" s="15" t="s">
        <v>8</v>
      </c>
    </row>
    <row r="217" spans="1:4" x14ac:dyDescent="0.25">
      <c r="A217" s="13" t="s">
        <v>476</v>
      </c>
      <c r="B217" s="13" t="s">
        <v>477</v>
      </c>
      <c r="C217" s="14">
        <f>VLOOKUP(A217,'[1]INT-2023 List Prices'!A$7:D$1254,4,FALSE)</f>
        <v>2200</v>
      </c>
      <c r="D217" s="15" t="s">
        <v>478</v>
      </c>
    </row>
    <row r="218" spans="1:4" x14ac:dyDescent="0.25">
      <c r="A218" s="13" t="s">
        <v>479</v>
      </c>
      <c r="B218" s="13" t="s">
        <v>480</v>
      </c>
      <c r="C218" s="14">
        <f>VLOOKUP(A218,'[1]INT-2023 List Prices'!A$7:D$1254,4,FALSE)</f>
        <v>806</v>
      </c>
      <c r="D218" s="15" t="s">
        <v>8</v>
      </c>
    </row>
    <row r="219" spans="1:4" x14ac:dyDescent="0.25">
      <c r="A219" s="13" t="s">
        <v>481</v>
      </c>
      <c r="B219" s="13" t="s">
        <v>482</v>
      </c>
      <c r="C219" s="14">
        <f>VLOOKUP(A219,'[1]INT-2023 List Prices'!A$7:D$1254,4,FALSE)</f>
        <v>806</v>
      </c>
      <c r="D219" s="15" t="s">
        <v>8</v>
      </c>
    </row>
    <row r="220" spans="1:4" x14ac:dyDescent="0.25">
      <c r="A220" s="13" t="s">
        <v>483</v>
      </c>
      <c r="B220" s="13" t="s">
        <v>484</v>
      </c>
      <c r="C220" s="14">
        <f>VLOOKUP(A220,'[1]INT-2023 List Prices'!A$7:D$1254,4,FALSE)</f>
        <v>1740</v>
      </c>
      <c r="D220" s="15" t="s">
        <v>8</v>
      </c>
    </row>
    <row r="221" spans="1:4" x14ac:dyDescent="0.25">
      <c r="A221" s="13" t="s">
        <v>485</v>
      </c>
      <c r="B221" s="13" t="s">
        <v>486</v>
      </c>
      <c r="C221" s="14">
        <v>2002</v>
      </c>
      <c r="D221" s="15" t="s">
        <v>8</v>
      </c>
    </row>
    <row r="222" spans="1:4" x14ac:dyDescent="0.25">
      <c r="A222" s="13" t="s">
        <v>487</v>
      </c>
      <c r="B222" s="13" t="s">
        <v>488</v>
      </c>
      <c r="C222" s="14">
        <f>VLOOKUP(A222,'[1]INT-2023 List Prices'!A$7:D$1254,4,FALSE)</f>
        <v>806</v>
      </c>
      <c r="D222" s="15" t="s">
        <v>8</v>
      </c>
    </row>
    <row r="223" spans="1:4" x14ac:dyDescent="0.25">
      <c r="A223" s="13" t="s">
        <v>489</v>
      </c>
      <c r="B223" s="13" t="s">
        <v>490</v>
      </c>
      <c r="C223" s="14">
        <v>2462</v>
      </c>
      <c r="D223" s="15" t="s">
        <v>8</v>
      </c>
    </row>
    <row r="224" spans="1:4" x14ac:dyDescent="0.25">
      <c r="A224" s="13" t="s">
        <v>491</v>
      </c>
      <c r="B224" s="13" t="s">
        <v>492</v>
      </c>
      <c r="C224" s="14">
        <v>3243</v>
      </c>
      <c r="D224" s="15" t="s">
        <v>8</v>
      </c>
    </row>
    <row r="225" spans="1:4" x14ac:dyDescent="0.25">
      <c r="A225" s="13" t="s">
        <v>493</v>
      </c>
      <c r="B225" s="13" t="s">
        <v>494</v>
      </c>
      <c r="C225" s="14">
        <v>2462</v>
      </c>
      <c r="D225" s="15" t="s">
        <v>8</v>
      </c>
    </row>
    <row r="226" spans="1:4" x14ac:dyDescent="0.25">
      <c r="A226" s="13" t="s">
        <v>495</v>
      </c>
      <c r="B226" s="13" t="s">
        <v>496</v>
      </c>
      <c r="C226" s="14">
        <f>VLOOKUP(A226,'[1]INT-2023 List Prices'!A$7:D$1254,4,FALSE)</f>
        <v>2200</v>
      </c>
      <c r="D226" s="15" t="s">
        <v>8</v>
      </c>
    </row>
    <row r="227" spans="1:4" x14ac:dyDescent="0.25">
      <c r="A227" s="13" t="s">
        <v>497</v>
      </c>
      <c r="B227" s="13" t="s">
        <v>498</v>
      </c>
      <c r="C227" s="14">
        <f>VLOOKUP(A227,'[1]INT-2023 List Prices'!A$7:D$1254,4,FALSE)</f>
        <v>1740</v>
      </c>
      <c r="D227" s="15" t="s">
        <v>8</v>
      </c>
    </row>
    <row r="228" spans="1:4" x14ac:dyDescent="0.25">
      <c r="A228" s="13" t="s">
        <v>499</v>
      </c>
      <c r="B228" s="13" t="s">
        <v>500</v>
      </c>
      <c r="C228" s="14">
        <v>2462</v>
      </c>
      <c r="D228" s="15" t="s">
        <v>8</v>
      </c>
    </row>
    <row r="229" spans="1:4" x14ac:dyDescent="0.25">
      <c r="A229" s="13" t="s">
        <v>501</v>
      </c>
      <c r="B229" s="13" t="s">
        <v>502</v>
      </c>
      <c r="C229" s="14">
        <v>2462</v>
      </c>
      <c r="D229" s="15" t="s">
        <v>8</v>
      </c>
    </row>
    <row r="230" spans="1:4" x14ac:dyDescent="0.25">
      <c r="A230" s="13" t="s">
        <v>503</v>
      </c>
      <c r="B230" s="13" t="s">
        <v>504</v>
      </c>
      <c r="C230" s="14">
        <v>2462</v>
      </c>
      <c r="D230" s="15" t="s">
        <v>8</v>
      </c>
    </row>
    <row r="231" spans="1:4" x14ac:dyDescent="0.25">
      <c r="A231" s="13" t="s">
        <v>505</v>
      </c>
      <c r="B231" s="13" t="s">
        <v>506</v>
      </c>
      <c r="C231" s="14">
        <v>2200</v>
      </c>
      <c r="D231" s="15" t="s">
        <v>8</v>
      </c>
    </row>
    <row r="232" spans="1:4" x14ac:dyDescent="0.25">
      <c r="A232" s="13" t="s">
        <v>507</v>
      </c>
      <c r="B232" s="13" t="s">
        <v>508</v>
      </c>
      <c r="C232" s="14">
        <f>VLOOKUP(A232,'[1]INT-2023 List Prices'!A$7:D$1254,4,FALSE)</f>
        <v>2200</v>
      </c>
      <c r="D232" s="15" t="s">
        <v>509</v>
      </c>
    </row>
    <row r="233" spans="1:4" x14ac:dyDescent="0.25">
      <c r="A233" s="13" t="s">
        <v>510</v>
      </c>
      <c r="B233" s="13" t="s">
        <v>511</v>
      </c>
      <c r="C233" s="14">
        <f>VLOOKUP(A233,'[1]INT-2023 List Prices'!A$7:D$1254,4,FALSE)</f>
        <v>1740</v>
      </c>
      <c r="D233" s="15" t="s">
        <v>8</v>
      </c>
    </row>
    <row r="234" spans="1:4" x14ac:dyDescent="0.25">
      <c r="A234" s="13" t="s">
        <v>512</v>
      </c>
      <c r="B234" s="13" t="s">
        <v>513</v>
      </c>
      <c r="C234" s="14">
        <v>2002</v>
      </c>
      <c r="D234" s="15" t="s">
        <v>8</v>
      </c>
    </row>
    <row r="235" spans="1:4" x14ac:dyDescent="0.25">
      <c r="A235" s="13" t="s">
        <v>514</v>
      </c>
      <c r="B235" s="13" t="s">
        <v>515</v>
      </c>
      <c r="C235" s="14">
        <v>2200</v>
      </c>
      <c r="D235" s="15" t="s">
        <v>8</v>
      </c>
    </row>
    <row r="236" spans="1:4" x14ac:dyDescent="0.25">
      <c r="A236" s="13" t="s">
        <v>516</v>
      </c>
      <c r="B236" s="13" t="s">
        <v>517</v>
      </c>
      <c r="C236" s="14">
        <v>2200</v>
      </c>
      <c r="D236" s="15" t="s">
        <v>8</v>
      </c>
    </row>
    <row r="237" spans="1:4" x14ac:dyDescent="0.25">
      <c r="A237" s="13" t="s">
        <v>518</v>
      </c>
      <c r="B237" s="13" t="s">
        <v>519</v>
      </c>
      <c r="C237" s="14">
        <f>VLOOKUP(A237,'[1]INT-2023 List Prices'!A$7:D$1254,4,FALSE)</f>
        <v>664</v>
      </c>
      <c r="D237" s="15" t="s">
        <v>8</v>
      </c>
    </row>
    <row r="238" spans="1:4" x14ac:dyDescent="0.25">
      <c r="A238" s="13" t="s">
        <v>520</v>
      </c>
      <c r="B238" s="13" t="s">
        <v>521</v>
      </c>
      <c r="C238" s="14">
        <f>VLOOKUP(A238,'[1]INT-2023 List Prices'!A$7:D$1254,4,FALSE)</f>
        <v>664</v>
      </c>
      <c r="D238" s="15" t="s">
        <v>8</v>
      </c>
    </row>
    <row r="239" spans="1:4" x14ac:dyDescent="0.25">
      <c r="A239" s="13" t="s">
        <v>522</v>
      </c>
      <c r="B239" s="13" t="s">
        <v>523</v>
      </c>
      <c r="C239" s="14">
        <f>VLOOKUP(A239,'[1]INT-2023 List Prices'!A$7:D$1254,4,FALSE)</f>
        <v>664</v>
      </c>
      <c r="D239" s="15" t="s">
        <v>8</v>
      </c>
    </row>
    <row r="240" spans="1:4" x14ac:dyDescent="0.25">
      <c r="A240" s="13" t="s">
        <v>524</v>
      </c>
      <c r="B240" s="13" t="s">
        <v>525</v>
      </c>
      <c r="C240" s="14">
        <f>VLOOKUP(A240,'[1]INT-2023 List Prices'!A$7:D$1254,4,FALSE)</f>
        <v>4655</v>
      </c>
      <c r="D240" s="15" t="s">
        <v>8</v>
      </c>
    </row>
    <row r="241" spans="1:4" x14ac:dyDescent="0.25">
      <c r="A241" s="13" t="s">
        <v>526</v>
      </c>
      <c r="B241" s="13" t="s">
        <v>527</v>
      </c>
      <c r="C241" s="14">
        <f>VLOOKUP(A241,'[1]INT-2023 List Prices'!A$7:D$1254,4,FALSE)</f>
        <v>664</v>
      </c>
      <c r="D241" s="15" t="s">
        <v>8</v>
      </c>
    </row>
    <row r="242" spans="1:4" x14ac:dyDescent="0.25">
      <c r="A242" s="13" t="s">
        <v>528</v>
      </c>
      <c r="B242" s="13" t="s">
        <v>529</v>
      </c>
      <c r="C242" s="14">
        <f>VLOOKUP(A242,'[1]INT-2023 List Prices'!A$7:D$1254,4,FALSE)</f>
        <v>664</v>
      </c>
      <c r="D242" s="15" t="s">
        <v>8</v>
      </c>
    </row>
    <row r="243" spans="1:4" x14ac:dyDescent="0.25">
      <c r="A243" s="13" t="s">
        <v>530</v>
      </c>
      <c r="B243" s="13" t="s">
        <v>531</v>
      </c>
      <c r="C243" s="14">
        <f>VLOOKUP(A243,'[1]INT-2023 List Prices'!A$7:D$1254,4,FALSE)</f>
        <v>664</v>
      </c>
      <c r="D243" s="15" t="s">
        <v>8</v>
      </c>
    </row>
    <row r="244" spans="1:4" x14ac:dyDescent="0.25">
      <c r="A244" s="13" t="s">
        <v>532</v>
      </c>
      <c r="B244" s="13" t="s">
        <v>533</v>
      </c>
      <c r="C244" s="14">
        <f>VLOOKUP(A244,'[1]INT-2023 List Prices'!A$7:D$1254,4,FALSE)</f>
        <v>664</v>
      </c>
      <c r="D244" s="15" t="s">
        <v>8</v>
      </c>
    </row>
    <row r="245" spans="1:4" x14ac:dyDescent="0.25">
      <c r="A245" s="13" t="s">
        <v>534</v>
      </c>
      <c r="B245" s="13" t="s">
        <v>535</v>
      </c>
      <c r="C245" s="14">
        <f>VLOOKUP(A245,'[1]INT-2023 List Prices'!A$7:D$1254,4,FALSE)</f>
        <v>1327</v>
      </c>
      <c r="D245" s="15" t="s">
        <v>8</v>
      </c>
    </row>
    <row r="246" spans="1:4" x14ac:dyDescent="0.25">
      <c r="A246" s="13" t="s">
        <v>536</v>
      </c>
      <c r="B246" s="13" t="s">
        <v>537</v>
      </c>
      <c r="C246" s="14">
        <f>VLOOKUP(A246,'[1]INT-2023 List Prices'!A$7:D$1254,4,FALSE)</f>
        <v>1327</v>
      </c>
      <c r="D246" s="15" t="s">
        <v>8</v>
      </c>
    </row>
    <row r="247" spans="1:4" x14ac:dyDescent="0.25">
      <c r="A247" s="13" t="s">
        <v>538</v>
      </c>
      <c r="B247" s="13" t="s">
        <v>539</v>
      </c>
      <c r="C247" s="14">
        <f>VLOOKUP(A247,'[1]INT-2023 List Prices'!A$7:D$1254,4,FALSE)</f>
        <v>649</v>
      </c>
      <c r="D247" s="15" t="s">
        <v>8</v>
      </c>
    </row>
    <row r="248" spans="1:4" x14ac:dyDescent="0.25">
      <c r="A248" s="13" t="s">
        <v>540</v>
      </c>
      <c r="B248" s="13" t="s">
        <v>541</v>
      </c>
      <c r="C248" s="14">
        <f>VLOOKUP(A248,'[1]INT-2023 List Prices'!A$7:D$1254,4,FALSE)</f>
        <v>1327</v>
      </c>
      <c r="D248" s="15" t="s">
        <v>8</v>
      </c>
    </row>
    <row r="249" spans="1:4" x14ac:dyDescent="0.25">
      <c r="A249" s="13" t="s">
        <v>542</v>
      </c>
      <c r="B249" s="13" t="s">
        <v>543</v>
      </c>
      <c r="C249" s="14">
        <f>VLOOKUP(A249,'[1]INT-2023 List Prices'!A$7:D$1254,4,FALSE)</f>
        <v>9309</v>
      </c>
      <c r="D249" s="15" t="s">
        <v>8</v>
      </c>
    </row>
    <row r="250" spans="1:4" x14ac:dyDescent="0.25">
      <c r="A250" s="13" t="s">
        <v>544</v>
      </c>
      <c r="B250" s="13" t="s">
        <v>545</v>
      </c>
      <c r="C250" s="14">
        <f>VLOOKUP(A250,'[1]INT-2023 List Prices'!A$7:D$1254,4,FALSE)</f>
        <v>1327</v>
      </c>
      <c r="D250" s="15" t="s">
        <v>8</v>
      </c>
    </row>
    <row r="251" spans="1:4" x14ac:dyDescent="0.25">
      <c r="A251" s="13" t="s">
        <v>546</v>
      </c>
      <c r="B251" s="13" t="s">
        <v>545</v>
      </c>
      <c r="C251" s="14">
        <f>VLOOKUP(A251,'[1]INT-2023 List Prices'!A$7:D$1254,4,FALSE)</f>
        <v>1327</v>
      </c>
      <c r="D251" s="15" t="s">
        <v>8</v>
      </c>
    </row>
    <row r="252" spans="1:4" x14ac:dyDescent="0.25">
      <c r="A252" s="13" t="s">
        <v>547</v>
      </c>
      <c r="B252" s="13" t="s">
        <v>548</v>
      </c>
      <c r="C252" s="14">
        <f>VLOOKUP(A252,'[1]INT-2023 List Prices'!A$7:D$1254,4,FALSE)</f>
        <v>649</v>
      </c>
      <c r="D252" s="15" t="s">
        <v>8</v>
      </c>
    </row>
    <row r="253" spans="1:4" x14ac:dyDescent="0.25">
      <c r="A253" s="13" t="s">
        <v>549</v>
      </c>
      <c r="B253" s="13" t="s">
        <v>550</v>
      </c>
      <c r="C253" s="14">
        <v>699</v>
      </c>
      <c r="D253" s="15" t="s">
        <v>8</v>
      </c>
    </row>
    <row r="254" spans="1:4" x14ac:dyDescent="0.25">
      <c r="A254" s="13" t="s">
        <v>551</v>
      </c>
      <c r="B254" s="13" t="s">
        <v>552</v>
      </c>
      <c r="C254" s="14">
        <f>VLOOKUP(A254,'[1]INT-2023 List Prices'!A$7:D$1254,4,FALSE)</f>
        <v>894</v>
      </c>
      <c r="D254" s="15" t="s">
        <v>8</v>
      </c>
    </row>
    <row r="255" spans="1:4" x14ac:dyDescent="0.25">
      <c r="A255" s="13" t="s">
        <v>553</v>
      </c>
      <c r="B255" s="13" t="s">
        <v>554</v>
      </c>
      <c r="C255" s="14">
        <f>VLOOKUP(A255,'[1]INT-2023 List Prices'!A$7:D$1254,4,FALSE)</f>
        <v>901</v>
      </c>
      <c r="D255" s="15" t="s">
        <v>8</v>
      </c>
    </row>
    <row r="256" spans="1:4" x14ac:dyDescent="0.25">
      <c r="A256" s="13" t="s">
        <v>555</v>
      </c>
      <c r="B256" s="13" t="s">
        <v>556</v>
      </c>
      <c r="C256" s="14">
        <f>VLOOKUP(A256,'[1]INT-2023 List Prices'!A$7:D$1254,4,FALSE)</f>
        <v>1431</v>
      </c>
      <c r="D256" s="15" t="s">
        <v>8</v>
      </c>
    </row>
    <row r="257" spans="1:4" x14ac:dyDescent="0.25">
      <c r="A257" s="13" t="s">
        <v>557</v>
      </c>
      <c r="B257" s="13" t="s">
        <v>558</v>
      </c>
      <c r="C257" s="14">
        <f>VLOOKUP(A257,'[1]INT-2023 List Prices'!A$7:D$1254,4,FALSE)</f>
        <v>2333</v>
      </c>
      <c r="D257" s="15" t="s">
        <v>8</v>
      </c>
    </row>
    <row r="258" spans="1:4" x14ac:dyDescent="0.25">
      <c r="A258" s="13" t="s">
        <v>559</v>
      </c>
      <c r="B258" s="13" t="s">
        <v>560</v>
      </c>
      <c r="C258" s="14">
        <v>573</v>
      </c>
      <c r="D258" s="15" t="s">
        <v>8</v>
      </c>
    </row>
    <row r="259" spans="1:4" x14ac:dyDescent="0.25">
      <c r="A259" s="13" t="s">
        <v>561</v>
      </c>
      <c r="B259" s="13" t="s">
        <v>562</v>
      </c>
      <c r="C259" s="14">
        <v>2200</v>
      </c>
      <c r="D259" s="15" t="s">
        <v>8</v>
      </c>
    </row>
    <row r="260" spans="1:4" x14ac:dyDescent="0.25">
      <c r="A260" s="13" t="s">
        <v>563</v>
      </c>
      <c r="B260" s="13" t="s">
        <v>564</v>
      </c>
      <c r="C260" s="14">
        <v>1740</v>
      </c>
      <c r="D260" s="15" t="s">
        <v>8</v>
      </c>
    </row>
    <row r="261" spans="1:4" x14ac:dyDescent="0.25">
      <c r="A261" s="13" t="s">
        <v>565</v>
      </c>
      <c r="B261" s="13" t="s">
        <v>566</v>
      </c>
      <c r="C261" s="14">
        <v>2200</v>
      </c>
      <c r="D261" s="15" t="s">
        <v>8</v>
      </c>
    </row>
    <row r="262" spans="1:4" x14ac:dyDescent="0.25">
      <c r="A262" s="13" t="s">
        <v>567</v>
      </c>
      <c r="B262" s="13" t="s">
        <v>568</v>
      </c>
      <c r="C262" s="14">
        <v>2462</v>
      </c>
      <c r="D262" s="15" t="s">
        <v>8</v>
      </c>
    </row>
    <row r="263" spans="1:4" x14ac:dyDescent="0.25">
      <c r="A263" s="13" t="s">
        <v>569</v>
      </c>
      <c r="B263" s="13" t="s">
        <v>570</v>
      </c>
      <c r="C263" s="14">
        <v>32453</v>
      </c>
      <c r="D263" s="15" t="s">
        <v>8</v>
      </c>
    </row>
    <row r="264" spans="1:4" x14ac:dyDescent="0.25">
      <c r="A264" s="13" t="s">
        <v>571</v>
      </c>
      <c r="B264" s="13" t="s">
        <v>572</v>
      </c>
      <c r="C264" s="14">
        <v>18512</v>
      </c>
      <c r="D264" s="15" t="s">
        <v>8</v>
      </c>
    </row>
    <row r="265" spans="1:4" x14ac:dyDescent="0.25">
      <c r="A265" s="13" t="s">
        <v>573</v>
      </c>
      <c r="B265" s="13" t="s">
        <v>574</v>
      </c>
      <c r="C265" s="14">
        <v>22225</v>
      </c>
      <c r="D265" s="15" t="s">
        <v>8</v>
      </c>
    </row>
    <row r="266" spans="1:4" x14ac:dyDescent="0.25">
      <c r="A266" s="13" t="s">
        <v>575</v>
      </c>
      <c r="B266" s="13" t="s">
        <v>576</v>
      </c>
      <c r="C266" s="14">
        <v>7239</v>
      </c>
      <c r="D266" s="15" t="s">
        <v>8</v>
      </c>
    </row>
    <row r="267" spans="1:4" x14ac:dyDescent="0.25">
      <c r="A267" s="13" t="s">
        <v>577</v>
      </c>
      <c r="B267" s="13" t="s">
        <v>578</v>
      </c>
      <c r="C267" s="14">
        <v>7239</v>
      </c>
      <c r="D267" s="15" t="s">
        <v>8</v>
      </c>
    </row>
    <row r="268" spans="1:4" x14ac:dyDescent="0.25">
      <c r="A268" s="13" t="s">
        <v>579</v>
      </c>
      <c r="B268" s="13" t="s">
        <v>580</v>
      </c>
      <c r="C268" s="14">
        <f>VLOOKUP(A268,'[1]INT-2023 List Prices'!A$7:D$1254,4,FALSE)</f>
        <v>33</v>
      </c>
      <c r="D268" s="15" t="s">
        <v>8</v>
      </c>
    </row>
    <row r="269" spans="1:4" x14ac:dyDescent="0.25">
      <c r="A269" s="13" t="s">
        <v>581</v>
      </c>
      <c r="B269" s="13" t="s">
        <v>550</v>
      </c>
      <c r="C269" s="14">
        <v>699</v>
      </c>
      <c r="D269" s="15" t="s">
        <v>8</v>
      </c>
    </row>
    <row r="270" spans="1:4" x14ac:dyDescent="0.25">
      <c r="A270" s="13" t="s">
        <v>582</v>
      </c>
      <c r="B270" s="13" t="s">
        <v>583</v>
      </c>
      <c r="C270" s="14">
        <f>VLOOKUP(A270,'[1]INT-2023 List Prices'!A$7:D$1254,4,FALSE)</f>
        <v>2980</v>
      </c>
      <c r="D270" s="15" t="s">
        <v>8</v>
      </c>
    </row>
    <row r="271" spans="1:4" x14ac:dyDescent="0.25">
      <c r="A271" s="13" t="s">
        <v>584</v>
      </c>
      <c r="B271" s="13" t="s">
        <v>585</v>
      </c>
      <c r="C271" s="14">
        <v>4047</v>
      </c>
      <c r="D271" s="15" t="s">
        <v>8</v>
      </c>
    </row>
    <row r="272" spans="1:4" x14ac:dyDescent="0.25">
      <c r="A272" s="13" t="s">
        <v>586</v>
      </c>
      <c r="B272" s="13" t="s">
        <v>587</v>
      </c>
      <c r="C272" s="14">
        <v>4047</v>
      </c>
      <c r="D272" s="15" t="s">
        <v>8</v>
      </c>
    </row>
    <row r="273" spans="1:4" x14ac:dyDescent="0.25">
      <c r="A273" s="13" t="s">
        <v>588</v>
      </c>
      <c r="B273" s="13" t="s">
        <v>589</v>
      </c>
      <c r="C273" s="14">
        <f>VLOOKUP(A273,'[1]INT-2023 List Prices'!A$7:D$1254,4,FALSE)</f>
        <v>33</v>
      </c>
      <c r="D273" s="15" t="s">
        <v>8</v>
      </c>
    </row>
    <row r="274" spans="1:4" x14ac:dyDescent="0.25">
      <c r="A274" s="13" t="s">
        <v>590</v>
      </c>
      <c r="B274" s="13" t="s">
        <v>591</v>
      </c>
      <c r="C274" s="14">
        <f>VLOOKUP(A274,'[1]INT-2023 List Prices'!A$7:D$1254,4,FALSE)</f>
        <v>615</v>
      </c>
      <c r="D274" s="15" t="s">
        <v>592</v>
      </c>
    </row>
    <row r="275" spans="1:4" x14ac:dyDescent="0.25">
      <c r="A275" s="13" t="s">
        <v>593</v>
      </c>
      <c r="B275" s="13" t="s">
        <v>594</v>
      </c>
      <c r="C275" s="14">
        <f>VLOOKUP(A275,'[1]INT-2023 List Prices'!A$7:D$1254,4,FALSE)</f>
        <v>2243</v>
      </c>
      <c r="D275" s="15" t="s">
        <v>8</v>
      </c>
    </row>
    <row r="276" spans="1:4" x14ac:dyDescent="0.25">
      <c r="A276" s="13" t="s">
        <v>595</v>
      </c>
      <c r="B276" s="13" t="s">
        <v>596</v>
      </c>
      <c r="C276" s="14">
        <f>VLOOKUP(A276,'[1]INT-2023 List Prices'!A$7:D$1254,4,FALSE)</f>
        <v>1194</v>
      </c>
      <c r="D276" s="15" t="s">
        <v>597</v>
      </c>
    </row>
    <row r="277" spans="1:4" x14ac:dyDescent="0.25">
      <c r="A277" s="13" t="s">
        <v>598</v>
      </c>
      <c r="B277" s="13" t="s">
        <v>599</v>
      </c>
      <c r="C277" s="14">
        <f>VLOOKUP(A277,'[1]INT-2023 List Prices'!A$7:D$1254,4,FALSE)</f>
        <v>1194</v>
      </c>
      <c r="D277" s="15" t="s">
        <v>8</v>
      </c>
    </row>
    <row r="278" spans="1:4" x14ac:dyDescent="0.25">
      <c r="A278" s="13" t="s">
        <v>600</v>
      </c>
      <c r="B278" s="13" t="s">
        <v>601</v>
      </c>
      <c r="C278" s="14">
        <v>1747</v>
      </c>
      <c r="D278" s="15" t="s">
        <v>8</v>
      </c>
    </row>
    <row r="279" spans="1:4" x14ac:dyDescent="0.25">
      <c r="A279" s="13" t="s">
        <v>602</v>
      </c>
      <c r="B279" s="13" t="s">
        <v>603</v>
      </c>
      <c r="C279" s="14">
        <f>VLOOKUP(A279,'[1]INT-2023 List Prices'!A$7:D$1254,4,FALSE)</f>
        <v>1819</v>
      </c>
      <c r="D279" s="15" t="s">
        <v>8</v>
      </c>
    </row>
    <row r="280" spans="1:4" x14ac:dyDescent="0.25">
      <c r="A280" s="13" t="s">
        <v>604</v>
      </c>
      <c r="B280" s="13" t="s">
        <v>605</v>
      </c>
      <c r="C280" s="14">
        <f>VLOOKUP(A280,'[1]INT-2023 List Prices'!A$7:D$1254,4,FALSE)</f>
        <v>1194</v>
      </c>
      <c r="D280" s="15" t="s">
        <v>606</v>
      </c>
    </row>
    <row r="281" spans="1:4" x14ac:dyDescent="0.25">
      <c r="A281" s="13" t="s">
        <v>607</v>
      </c>
      <c r="B281" s="13" t="s">
        <v>608</v>
      </c>
      <c r="C281" s="14">
        <f>VLOOKUP(A281,'[1]INT-2023 List Prices'!A$7:D$1254,4,FALSE)</f>
        <v>4094</v>
      </c>
      <c r="D281" s="15" t="s">
        <v>8</v>
      </c>
    </row>
    <row r="282" spans="1:4" x14ac:dyDescent="0.25">
      <c r="A282" s="13" t="s">
        <v>609</v>
      </c>
      <c r="B282" s="13" t="s">
        <v>610</v>
      </c>
      <c r="C282" s="14">
        <f>VLOOKUP(A282,'[1]INT-2023 List Prices'!A$7:D$1254,4,FALSE)</f>
        <v>1235</v>
      </c>
      <c r="D282" s="15" t="s">
        <v>611</v>
      </c>
    </row>
    <row r="283" spans="1:4" x14ac:dyDescent="0.25">
      <c r="A283" s="13" t="s">
        <v>612</v>
      </c>
      <c r="B283" s="13" t="s">
        <v>613</v>
      </c>
      <c r="C283" s="14">
        <f>VLOOKUP(A283,'[1]INT-2023 List Prices'!A$7:D$1254,4,FALSE)</f>
        <v>1312</v>
      </c>
      <c r="D283" s="15" t="s">
        <v>8</v>
      </c>
    </row>
    <row r="284" spans="1:4" x14ac:dyDescent="0.25">
      <c r="A284" s="13" t="s">
        <v>614</v>
      </c>
      <c r="B284" s="13" t="s">
        <v>615</v>
      </c>
      <c r="C284" s="14">
        <f>VLOOKUP(A284,'[1]INT-2023 List Prices'!A$7:D$1254,4,FALSE)</f>
        <v>2439</v>
      </c>
      <c r="D284" s="15" t="s">
        <v>8</v>
      </c>
    </row>
    <row r="285" spans="1:4" x14ac:dyDescent="0.25">
      <c r="A285" s="13" t="s">
        <v>616</v>
      </c>
      <c r="B285" s="13" t="s">
        <v>617</v>
      </c>
      <c r="C285" s="14">
        <f>VLOOKUP(A285,'[1]INT-2023 List Prices'!A$7:D$1254,4,FALSE)</f>
        <v>4135</v>
      </c>
      <c r="D285" s="15" t="s">
        <v>8</v>
      </c>
    </row>
    <row r="286" spans="1:4" x14ac:dyDescent="0.25">
      <c r="A286" s="13" t="s">
        <v>618</v>
      </c>
      <c r="B286" s="13" t="s">
        <v>619</v>
      </c>
      <c r="C286" s="14">
        <f>VLOOKUP(A286,'[1]INT-2023 List Prices'!A$7:D$1254,4,FALSE)</f>
        <v>1235</v>
      </c>
      <c r="D286" s="15" t="s">
        <v>8</v>
      </c>
    </row>
    <row r="287" spans="1:4" x14ac:dyDescent="0.25">
      <c r="A287" s="13" t="s">
        <v>620</v>
      </c>
      <c r="B287" s="13" t="s">
        <v>621</v>
      </c>
      <c r="C287" s="14">
        <f>VLOOKUP(A287,'[1]INT-2023 List Prices'!A$7:D$1254,4,FALSE)</f>
        <v>2095</v>
      </c>
      <c r="D287" s="15" t="s">
        <v>622</v>
      </c>
    </row>
    <row r="288" spans="1:4" x14ac:dyDescent="0.25">
      <c r="A288" s="13" t="s">
        <v>623</v>
      </c>
      <c r="B288" s="13" t="s">
        <v>624</v>
      </c>
      <c r="C288" s="14">
        <f>VLOOKUP(A288,'[1]INT-2023 List Prices'!A$7:D$1254,4,FALSE)</f>
        <v>615</v>
      </c>
      <c r="D288" s="15" t="s">
        <v>8</v>
      </c>
    </row>
    <row r="289" spans="1:4" x14ac:dyDescent="0.25">
      <c r="A289" s="13" t="s">
        <v>625</v>
      </c>
      <c r="B289" s="13" t="s">
        <v>626</v>
      </c>
      <c r="C289" s="14">
        <f>VLOOKUP(A289,'[1]INT-2023 List Prices'!A$7:D$1254,4,FALSE)</f>
        <v>1819</v>
      </c>
      <c r="D289" s="15" t="s">
        <v>8</v>
      </c>
    </row>
    <row r="290" spans="1:4" x14ac:dyDescent="0.25">
      <c r="A290" s="13" t="s">
        <v>627</v>
      </c>
      <c r="B290" s="13" t="s">
        <v>628</v>
      </c>
      <c r="C290" s="14">
        <v>615</v>
      </c>
      <c r="D290" s="15" t="s">
        <v>8</v>
      </c>
    </row>
    <row r="291" spans="1:4" x14ac:dyDescent="0.25">
      <c r="A291" s="13" t="s">
        <v>629</v>
      </c>
      <c r="B291" s="13" t="s">
        <v>630</v>
      </c>
      <c r="C291" s="14">
        <f>VLOOKUP(A291,'[1]INT-2023 List Prices'!A$7:D$1254,4,FALSE)</f>
        <v>1194</v>
      </c>
      <c r="D291" s="15" t="s">
        <v>8</v>
      </c>
    </row>
    <row r="292" spans="1:4" x14ac:dyDescent="0.25">
      <c r="A292" s="13" t="s">
        <v>631</v>
      </c>
      <c r="B292" s="13" t="s">
        <v>632</v>
      </c>
      <c r="C292" s="14">
        <f>VLOOKUP(A292,'[1]INT-2023 List Prices'!A$7:D$1254,4,FALSE)</f>
        <v>1670</v>
      </c>
      <c r="D292" s="15" t="s">
        <v>8</v>
      </c>
    </row>
    <row r="293" spans="1:4" x14ac:dyDescent="0.25">
      <c r="A293" s="13" t="s">
        <v>633</v>
      </c>
      <c r="B293" s="13" t="s">
        <v>634</v>
      </c>
      <c r="C293" s="14">
        <f>VLOOKUP(A293,'[1]INT-2023 List Prices'!A$7:D$1254,4,FALSE)</f>
        <v>828</v>
      </c>
      <c r="D293" s="15" t="s">
        <v>8</v>
      </c>
    </row>
    <row r="294" spans="1:4" x14ac:dyDescent="0.25">
      <c r="A294" s="13" t="s">
        <v>635</v>
      </c>
      <c r="B294" s="13" t="s">
        <v>636</v>
      </c>
      <c r="C294" s="14">
        <f>VLOOKUP(A294,'[1]INT-2023 List Prices'!A$7:D$1254,4,FALSE)</f>
        <v>1194</v>
      </c>
      <c r="D294" s="15" t="s">
        <v>637</v>
      </c>
    </row>
    <row r="295" spans="1:4" x14ac:dyDescent="0.25">
      <c r="A295" s="13" t="s">
        <v>638</v>
      </c>
      <c r="B295" s="13" t="s">
        <v>639</v>
      </c>
      <c r="C295" s="14">
        <f>VLOOKUP(A295,'[1]INT-2023 List Prices'!A$7:D$1254,4,FALSE)</f>
        <v>1194</v>
      </c>
      <c r="D295" s="15" t="s">
        <v>640</v>
      </c>
    </row>
    <row r="296" spans="1:4" x14ac:dyDescent="0.25">
      <c r="A296" s="13" t="s">
        <v>641</v>
      </c>
      <c r="B296" s="13" t="s">
        <v>642</v>
      </c>
      <c r="C296" s="14">
        <f>VLOOKUP(A296,'[1]INT-2023 List Prices'!A$7:D$1254,4,FALSE)</f>
        <v>2398</v>
      </c>
      <c r="D296" s="15" t="s">
        <v>8</v>
      </c>
    </row>
    <row r="297" spans="1:4" x14ac:dyDescent="0.25">
      <c r="A297" s="13" t="s">
        <v>643</v>
      </c>
      <c r="B297" s="13" t="s">
        <v>644</v>
      </c>
      <c r="C297" s="14">
        <f>VLOOKUP(A297,'[1]INT-2023 List Prices'!A$7:D$1254,4,FALSE)</f>
        <v>1194</v>
      </c>
      <c r="D297" s="15" t="s">
        <v>645</v>
      </c>
    </row>
    <row r="298" spans="1:4" x14ac:dyDescent="0.25">
      <c r="A298" s="13" t="s">
        <v>646</v>
      </c>
      <c r="B298" s="13" t="s">
        <v>647</v>
      </c>
      <c r="C298" s="14">
        <f>VLOOKUP(A298,'[1]INT-2023 List Prices'!A$7:D$1254,4,FALSE)</f>
        <v>1670</v>
      </c>
      <c r="D298" s="15" t="s">
        <v>8</v>
      </c>
    </row>
    <row r="299" spans="1:4" x14ac:dyDescent="0.25">
      <c r="A299" s="13" t="s">
        <v>648</v>
      </c>
      <c r="B299" s="13" t="s">
        <v>649</v>
      </c>
      <c r="C299" s="14">
        <f>VLOOKUP(A299,'[1]INT-2023 List Prices'!A$7:D$1254,4,FALSE)</f>
        <v>773</v>
      </c>
      <c r="D299" s="15" t="s">
        <v>8</v>
      </c>
    </row>
    <row r="300" spans="1:4" x14ac:dyDescent="0.25">
      <c r="A300" s="13" t="s">
        <v>650</v>
      </c>
      <c r="B300" s="13" t="s">
        <v>550</v>
      </c>
      <c r="C300" s="14">
        <f>VLOOKUP(A300,'[1]INT-2023 List Prices'!A$7:D$1254,4,FALSE)</f>
        <v>699</v>
      </c>
      <c r="D300" s="15" t="s">
        <v>651</v>
      </c>
    </row>
    <row r="301" spans="1:4" x14ac:dyDescent="0.25">
      <c r="A301" s="13" t="s">
        <v>652</v>
      </c>
      <c r="B301" s="13" t="s">
        <v>653</v>
      </c>
      <c r="C301" s="14">
        <f>VLOOKUP(A301,'[1]INT-2023 List Prices'!A$7:D$1254,4,FALSE)</f>
        <v>122</v>
      </c>
      <c r="D301" s="15" t="s">
        <v>8</v>
      </c>
    </row>
    <row r="302" spans="1:4" x14ac:dyDescent="0.25">
      <c r="A302" s="13" t="s">
        <v>654</v>
      </c>
      <c r="B302" s="13" t="s">
        <v>655</v>
      </c>
      <c r="C302" s="14">
        <v>780</v>
      </c>
      <c r="D302" s="15" t="s">
        <v>8</v>
      </c>
    </row>
    <row r="303" spans="1:4" x14ac:dyDescent="0.25">
      <c r="A303" s="13" t="s">
        <v>656</v>
      </c>
      <c r="B303" s="13" t="s">
        <v>657</v>
      </c>
      <c r="C303" s="14">
        <v>2184</v>
      </c>
    </row>
    <row r="304" spans="1:4" x14ac:dyDescent="0.25">
      <c r="A304" s="13" t="s">
        <v>658</v>
      </c>
      <c r="B304" s="13" t="s">
        <v>659</v>
      </c>
      <c r="C304" s="14">
        <f>VLOOKUP(A304,'[1]INT-2023 List Prices'!A$7:D$1254,4,FALSE)</f>
        <v>2649</v>
      </c>
      <c r="D304" s="15" t="s">
        <v>8</v>
      </c>
    </row>
    <row r="305" spans="1:4" x14ac:dyDescent="0.25">
      <c r="A305" s="13" t="s">
        <v>660</v>
      </c>
      <c r="B305" s="13" t="s">
        <v>661</v>
      </c>
      <c r="C305" s="14">
        <f>VLOOKUP(A305,'[1]INT-2023 List Prices'!A$7:D$1254,4,FALSE)</f>
        <v>2649</v>
      </c>
      <c r="D305" s="15" t="s">
        <v>8</v>
      </c>
    </row>
    <row r="306" spans="1:4" x14ac:dyDescent="0.25">
      <c r="A306" s="13" t="s">
        <v>662</v>
      </c>
      <c r="B306" s="13" t="s">
        <v>663</v>
      </c>
      <c r="C306" s="14">
        <f>VLOOKUP(A306,'[1]INT-2023 List Prices'!A$7:D$1254,4,FALSE)</f>
        <v>948</v>
      </c>
      <c r="D306" s="15" t="s">
        <v>8</v>
      </c>
    </row>
    <row r="307" spans="1:4" x14ac:dyDescent="0.25">
      <c r="A307" s="13" t="s">
        <v>664</v>
      </c>
      <c r="B307" s="13" t="s">
        <v>665</v>
      </c>
      <c r="C307" s="14">
        <f>VLOOKUP(A307,'[1]INT-2023 List Prices'!A$7:D$1254,4,FALSE)</f>
        <v>1055</v>
      </c>
      <c r="D307" s="15" t="s">
        <v>8</v>
      </c>
    </row>
    <row r="308" spans="1:4" x14ac:dyDescent="0.25">
      <c r="A308" s="13" t="s">
        <v>666</v>
      </c>
      <c r="B308" s="13" t="s">
        <v>667</v>
      </c>
      <c r="C308" s="14">
        <f>VLOOKUP(A308,'[1]INT-2023 List Prices'!A$7:D$1254,4,FALSE)</f>
        <v>1470</v>
      </c>
      <c r="D308" s="15" t="s">
        <v>668</v>
      </c>
    </row>
    <row r="309" spans="1:4" x14ac:dyDescent="0.25">
      <c r="A309" s="13" t="s">
        <v>669</v>
      </c>
      <c r="B309" s="13" t="s">
        <v>670</v>
      </c>
      <c r="C309" s="14">
        <f>VLOOKUP(A309,'[1]INT-2023 List Prices'!A$7:D$1254,4,FALSE)</f>
        <v>1470</v>
      </c>
      <c r="D309" s="15" t="s">
        <v>8</v>
      </c>
    </row>
    <row r="310" spans="1:4" x14ac:dyDescent="0.25">
      <c r="A310" s="13" t="s">
        <v>671</v>
      </c>
      <c r="B310" s="13" t="s">
        <v>672</v>
      </c>
      <c r="C310" s="14">
        <f>VLOOKUP(A310,'[1]INT-2023 List Prices'!A$7:D$1254,4,FALSE)</f>
        <v>1994</v>
      </c>
      <c r="D310" s="15" t="s">
        <v>8</v>
      </c>
    </row>
    <row r="311" spans="1:4" x14ac:dyDescent="0.25">
      <c r="A311" s="13" t="s">
        <v>673</v>
      </c>
      <c r="B311" s="13" t="s">
        <v>674</v>
      </c>
      <c r="C311" s="14">
        <v>3599</v>
      </c>
    </row>
    <row r="312" spans="1:4" x14ac:dyDescent="0.25">
      <c r="A312" s="13" t="s">
        <v>675</v>
      </c>
      <c r="B312" s="13" t="s">
        <v>676</v>
      </c>
      <c r="C312" s="14">
        <f>VLOOKUP(A312,'[1]INT-2023 List Prices'!A$7:D$1254,4,FALSE)</f>
        <v>1470</v>
      </c>
      <c r="D312" s="15" t="s">
        <v>677</v>
      </c>
    </row>
    <row r="313" spans="1:4" x14ac:dyDescent="0.25">
      <c r="A313" s="13" t="s">
        <v>678</v>
      </c>
      <c r="B313" s="13" t="s">
        <v>679</v>
      </c>
      <c r="C313" s="14">
        <f>VLOOKUP(A313,'[1]INT-2023 List Prices'!A$7:D$1254,4,FALSE)</f>
        <v>2487</v>
      </c>
      <c r="D313" s="15" t="s">
        <v>8</v>
      </c>
    </row>
    <row r="314" spans="1:4" x14ac:dyDescent="0.25">
      <c r="A314" s="13" t="s">
        <v>680</v>
      </c>
      <c r="B314" s="13" t="s">
        <v>681</v>
      </c>
      <c r="C314" s="14">
        <f>VLOOKUP(A314,'[1]INT-2023 List Prices'!A$7:D$1254,4,FALSE)</f>
        <v>2487</v>
      </c>
      <c r="D314" s="15" t="s">
        <v>8</v>
      </c>
    </row>
    <row r="315" spans="1:4" x14ac:dyDescent="0.25">
      <c r="A315" s="13" t="s">
        <v>682</v>
      </c>
      <c r="B315" s="13" t="s">
        <v>683</v>
      </c>
      <c r="C315" s="14">
        <v>1470</v>
      </c>
      <c r="D315" s="15" t="s">
        <v>8</v>
      </c>
    </row>
    <row r="316" spans="1:4" x14ac:dyDescent="0.25">
      <c r="A316" s="13" t="s">
        <v>684</v>
      </c>
      <c r="B316" s="13" t="s">
        <v>685</v>
      </c>
      <c r="C316" s="14">
        <f>VLOOKUP(A316,'[1]INT-2023 List Prices'!A$7:D$1254,4,FALSE)</f>
        <v>2674</v>
      </c>
      <c r="D316" s="15" t="s">
        <v>8</v>
      </c>
    </row>
    <row r="317" spans="1:4" x14ac:dyDescent="0.25">
      <c r="A317" s="13" t="s">
        <v>686</v>
      </c>
      <c r="B317" s="13" t="s">
        <v>687</v>
      </c>
      <c r="C317" s="14">
        <f>VLOOKUP(A317,'[1]INT-2023 List Prices'!A$7:D$1254,4,FALSE)</f>
        <v>1500</v>
      </c>
      <c r="D317" s="15" t="s">
        <v>688</v>
      </c>
    </row>
    <row r="318" spans="1:4" x14ac:dyDescent="0.25">
      <c r="A318" s="13" t="s">
        <v>689</v>
      </c>
      <c r="B318" s="13" t="s">
        <v>690</v>
      </c>
      <c r="C318" s="14">
        <f>VLOOKUP(A318,'[1]INT-2023 List Prices'!A$7:D$1254,4,FALSE)</f>
        <v>1577</v>
      </c>
      <c r="D318" s="15" t="s">
        <v>8</v>
      </c>
    </row>
    <row r="319" spans="1:4" x14ac:dyDescent="0.25">
      <c r="A319" s="13" t="s">
        <v>691</v>
      </c>
      <c r="B319" s="13" t="s">
        <v>692</v>
      </c>
      <c r="C319" s="14">
        <f>VLOOKUP(A319,'[1]INT-2023 List Prices'!A$7:D$1254,4,FALSE)</f>
        <v>1735</v>
      </c>
      <c r="D319" s="15" t="s">
        <v>8</v>
      </c>
    </row>
    <row r="320" spans="1:4" x14ac:dyDescent="0.25">
      <c r="A320" s="13" t="s">
        <v>693</v>
      </c>
      <c r="B320" s="13" t="s">
        <v>694</v>
      </c>
      <c r="C320" s="14">
        <f>VLOOKUP(A320,'[1]INT-2023 List Prices'!A$7:D$1254,4,FALSE)</f>
        <v>2146</v>
      </c>
      <c r="D320" s="15" t="s">
        <v>695</v>
      </c>
    </row>
    <row r="321" spans="1:4" x14ac:dyDescent="0.25">
      <c r="A321" s="13" t="s">
        <v>696</v>
      </c>
      <c r="B321" s="13" t="s">
        <v>697</v>
      </c>
      <c r="C321" s="14">
        <f>VLOOKUP(A321,'[1]INT-2023 List Prices'!A$7:D$1254,4,FALSE)</f>
        <v>699</v>
      </c>
      <c r="D321" s="15" t="s">
        <v>8</v>
      </c>
    </row>
    <row r="322" spans="1:4" x14ac:dyDescent="0.25">
      <c r="A322" s="13" t="s">
        <v>698</v>
      </c>
      <c r="B322" s="13" t="s">
        <v>699</v>
      </c>
      <c r="C322" s="14">
        <v>699</v>
      </c>
      <c r="D322" s="15" t="s">
        <v>8</v>
      </c>
    </row>
    <row r="323" spans="1:4" x14ac:dyDescent="0.25">
      <c r="A323" s="13" t="s">
        <v>700</v>
      </c>
      <c r="B323" s="13" t="s">
        <v>701</v>
      </c>
      <c r="C323" s="14">
        <f>VLOOKUP(A323,'[1]INT-2023 List Prices'!A$7:D$1254,4,FALSE)</f>
        <v>1470</v>
      </c>
      <c r="D323" s="15" t="s">
        <v>702</v>
      </c>
    </row>
    <row r="324" spans="1:4" x14ac:dyDescent="0.25">
      <c r="A324" s="13" t="s">
        <v>703</v>
      </c>
      <c r="B324" s="13" t="s">
        <v>704</v>
      </c>
      <c r="C324" s="14">
        <v>1551</v>
      </c>
      <c r="D324" s="15" t="s">
        <v>8</v>
      </c>
    </row>
    <row r="325" spans="1:4" x14ac:dyDescent="0.25">
      <c r="A325" s="13" t="s">
        <v>705</v>
      </c>
      <c r="B325" s="13" t="s">
        <v>706</v>
      </c>
      <c r="C325" s="14">
        <f>VLOOKUP(A325,'[1]INT-2023 List Prices'!A$7:D$1254,4,FALSE)</f>
        <v>1994</v>
      </c>
      <c r="D325" s="15" t="s">
        <v>8</v>
      </c>
    </row>
    <row r="326" spans="1:4" x14ac:dyDescent="0.25">
      <c r="A326" s="13" t="s">
        <v>707</v>
      </c>
      <c r="B326" s="13" t="s">
        <v>708</v>
      </c>
      <c r="C326" s="14">
        <f>VLOOKUP(A326,'[1]INT-2023 List Prices'!A$7:D$1254,4,FALSE)</f>
        <v>1470</v>
      </c>
      <c r="D326" s="15" t="s">
        <v>709</v>
      </c>
    </row>
    <row r="327" spans="1:4" x14ac:dyDescent="0.25">
      <c r="A327" s="13" t="s">
        <v>710</v>
      </c>
      <c r="B327" s="13" t="s">
        <v>711</v>
      </c>
      <c r="C327" s="14">
        <v>913</v>
      </c>
      <c r="D327" s="15" t="s">
        <v>8</v>
      </c>
    </row>
    <row r="328" spans="1:4" x14ac:dyDescent="0.25">
      <c r="A328" s="13" t="s">
        <v>712</v>
      </c>
      <c r="B328" s="13" t="s">
        <v>713</v>
      </c>
      <c r="C328" s="14">
        <f>VLOOKUP(A328,'[1]INT-2023 List Prices'!A$7:D$1254,4,FALSE)</f>
        <v>1470</v>
      </c>
      <c r="D328" s="15" t="s">
        <v>714</v>
      </c>
    </row>
    <row r="329" spans="1:4" x14ac:dyDescent="0.25">
      <c r="A329" s="13" t="s">
        <v>715</v>
      </c>
      <c r="B329" s="13" t="s">
        <v>716</v>
      </c>
      <c r="C329" s="14">
        <f>VLOOKUP(A329,'[1]INT-2023 List Prices'!A$7:D$1254,4,FALSE)</f>
        <v>1994</v>
      </c>
      <c r="D329" s="15" t="s">
        <v>8</v>
      </c>
    </row>
    <row r="330" spans="1:4" x14ac:dyDescent="0.25">
      <c r="A330" s="13" t="s">
        <v>717</v>
      </c>
      <c r="B330" s="13" t="s">
        <v>718</v>
      </c>
      <c r="C330" s="14">
        <f>VLOOKUP(A330,'[1]INT-2023 List Prices'!A$7:D$1254,4,FALSE)</f>
        <v>1470</v>
      </c>
      <c r="D330" s="15" t="s">
        <v>719</v>
      </c>
    </row>
    <row r="331" spans="1:4" x14ac:dyDescent="0.25">
      <c r="A331" s="13" t="s">
        <v>720</v>
      </c>
      <c r="B331" s="13" t="s">
        <v>721</v>
      </c>
      <c r="C331" s="14">
        <f>VLOOKUP(A331,'[1]INT-2023 List Prices'!A$7:D$1254,4,FALSE)</f>
        <v>1079</v>
      </c>
      <c r="D331" s="15" t="s">
        <v>8</v>
      </c>
    </row>
    <row r="332" spans="1:4" x14ac:dyDescent="0.25">
      <c r="A332" s="13" t="s">
        <v>722</v>
      </c>
      <c r="B332" s="13" t="s">
        <v>723</v>
      </c>
      <c r="C332" s="14">
        <f>VLOOKUP(A332,'[1]INT-2023 List Prices'!A$7:D$1254,4,FALSE)</f>
        <v>857</v>
      </c>
      <c r="D332" s="15" t="s">
        <v>8</v>
      </c>
    </row>
    <row r="333" spans="1:4" x14ac:dyDescent="0.25">
      <c r="A333" s="13" t="s">
        <v>724</v>
      </c>
      <c r="B333" s="13" t="s">
        <v>552</v>
      </c>
      <c r="C333" s="14">
        <f>VLOOKUP(A333,'[1]INT-2023 List Prices'!A$7:D$1254,4,FALSE)</f>
        <v>894</v>
      </c>
      <c r="D333" s="15" t="s">
        <v>725</v>
      </c>
    </row>
    <row r="334" spans="1:4" x14ac:dyDescent="0.25">
      <c r="A334" s="13" t="s">
        <v>726</v>
      </c>
      <c r="B334" s="13" t="s">
        <v>727</v>
      </c>
      <c r="C334" s="14">
        <f>VLOOKUP(A334,'[1]INT-2023 List Prices'!A$7:D$1254,4,FALSE)</f>
        <v>495</v>
      </c>
      <c r="D334" s="15" t="s">
        <v>728</v>
      </c>
    </row>
    <row r="335" spans="1:4" x14ac:dyDescent="0.25">
      <c r="A335" s="13" t="s">
        <v>729</v>
      </c>
      <c r="B335" s="13" t="s">
        <v>730</v>
      </c>
      <c r="C335" s="14">
        <f>VLOOKUP(A335,'[1]INT-2023 List Prices'!A$7:D$1254,4,FALSE)</f>
        <v>1909</v>
      </c>
      <c r="D335" s="15" t="s">
        <v>731</v>
      </c>
    </row>
    <row r="336" spans="1:4" x14ac:dyDescent="0.25">
      <c r="A336" s="13" t="s">
        <v>732</v>
      </c>
      <c r="B336" s="13" t="s">
        <v>733</v>
      </c>
      <c r="C336" s="14">
        <f>VLOOKUP(A336,'[1]INT-2023 List Prices'!A$7:D$1254,4,FALSE)</f>
        <v>1909</v>
      </c>
      <c r="D336" s="15" t="s">
        <v>8</v>
      </c>
    </row>
    <row r="337" spans="1:4" x14ac:dyDescent="0.25">
      <c r="A337" s="13" t="s">
        <v>734</v>
      </c>
      <c r="B337" s="13" t="s">
        <v>735</v>
      </c>
      <c r="C337" s="14">
        <f>VLOOKUP(A337,'[1]INT-2023 List Prices'!A$7:D$1254,4,FALSE)</f>
        <v>2492</v>
      </c>
      <c r="D337" s="15" t="s">
        <v>8</v>
      </c>
    </row>
    <row r="338" spans="1:4" x14ac:dyDescent="0.25">
      <c r="A338" s="13" t="s">
        <v>736</v>
      </c>
      <c r="B338" s="13" t="s">
        <v>737</v>
      </c>
      <c r="C338" s="14">
        <f>VLOOKUP(A338,'[1]INT-2023 List Prices'!A$7:D$1254,4,FALSE)</f>
        <v>2098</v>
      </c>
      <c r="D338" s="15" t="s">
        <v>8</v>
      </c>
    </row>
    <row r="339" spans="1:4" x14ac:dyDescent="0.25">
      <c r="A339" s="13" t="s">
        <v>738</v>
      </c>
      <c r="B339" s="13" t="s">
        <v>739</v>
      </c>
      <c r="C339" s="14">
        <f>VLOOKUP(A339,'[1]INT-2023 List Prices'!A$7:D$1254,4,FALSE)</f>
        <v>1909</v>
      </c>
      <c r="D339" s="15" t="s">
        <v>740</v>
      </c>
    </row>
    <row r="340" spans="1:4" x14ac:dyDescent="0.25">
      <c r="A340" s="13" t="s">
        <v>741</v>
      </c>
      <c r="B340" s="13" t="s">
        <v>742</v>
      </c>
      <c r="C340" s="14">
        <f>VLOOKUP(A340,'[1]INT-2023 List Prices'!A$7:D$1254,4,FALSE)</f>
        <v>3113</v>
      </c>
      <c r="D340" s="15" t="s">
        <v>8</v>
      </c>
    </row>
    <row r="341" spans="1:4" x14ac:dyDescent="0.25">
      <c r="A341" s="13" t="s">
        <v>743</v>
      </c>
      <c r="B341" s="13" t="s">
        <v>744</v>
      </c>
      <c r="C341" s="14">
        <f>VLOOKUP(A341,'[1]INT-2023 List Prices'!A$7:D$1254,4,FALSE)</f>
        <v>2650</v>
      </c>
      <c r="D341" s="15" t="s">
        <v>8</v>
      </c>
    </row>
    <row r="342" spans="1:4" x14ac:dyDescent="0.25">
      <c r="A342" s="13" t="s">
        <v>745</v>
      </c>
      <c r="B342" s="13" t="s">
        <v>746</v>
      </c>
      <c r="C342" s="14">
        <f>VLOOKUP(A342,'[1]INT-2023 List Prices'!A$7:D$1254,4,FALSE)</f>
        <v>1576</v>
      </c>
      <c r="D342" s="15" t="s">
        <v>747</v>
      </c>
    </row>
    <row r="343" spans="1:4" x14ac:dyDescent="0.25">
      <c r="A343" s="13" t="s">
        <v>748</v>
      </c>
      <c r="B343" s="13" t="s">
        <v>749</v>
      </c>
      <c r="C343" s="14">
        <f>VLOOKUP(A343,'[1]INT-2023 List Prices'!A$7:D$1254,4,FALSE)</f>
        <v>1653</v>
      </c>
      <c r="D343" s="15" t="s">
        <v>8</v>
      </c>
    </row>
    <row r="344" spans="1:4" x14ac:dyDescent="0.25">
      <c r="A344" s="13" t="s">
        <v>750</v>
      </c>
      <c r="B344" s="13" t="s">
        <v>751</v>
      </c>
      <c r="C344" s="14">
        <f>VLOOKUP(A344,'[1]INT-2023 List Prices'!A$7:D$1254,4,FALSE)</f>
        <v>1653</v>
      </c>
      <c r="D344" s="15" t="s">
        <v>8</v>
      </c>
    </row>
    <row r="345" spans="1:4" x14ac:dyDescent="0.25">
      <c r="A345" s="13" t="s">
        <v>752</v>
      </c>
      <c r="B345" s="13" t="s">
        <v>753</v>
      </c>
      <c r="C345" s="14">
        <f>VLOOKUP(A345,'[1]INT-2023 List Prices'!A$7:D$1254,4,FALSE)</f>
        <v>2780</v>
      </c>
      <c r="D345" s="15" t="s">
        <v>8</v>
      </c>
    </row>
    <row r="346" spans="1:4" x14ac:dyDescent="0.25">
      <c r="A346" s="13" t="s">
        <v>754</v>
      </c>
      <c r="B346" s="13" t="s">
        <v>755</v>
      </c>
      <c r="C346" s="14">
        <f>VLOOKUP(A346,'[1]INT-2023 List Prices'!A$7:D$1254,4,FALSE)</f>
        <v>4476</v>
      </c>
      <c r="D346" s="15" t="s">
        <v>8</v>
      </c>
    </row>
    <row r="347" spans="1:4" x14ac:dyDescent="0.25">
      <c r="A347" s="13" t="s">
        <v>756</v>
      </c>
      <c r="B347" s="13" t="s">
        <v>757</v>
      </c>
      <c r="C347" s="14">
        <f>VLOOKUP(A347,'[1]INT-2023 List Prices'!A$7:D$1254,4,FALSE)</f>
        <v>1576</v>
      </c>
      <c r="D347" s="15" t="s">
        <v>8</v>
      </c>
    </row>
    <row r="348" spans="1:4" x14ac:dyDescent="0.25">
      <c r="A348" s="13" t="s">
        <v>758</v>
      </c>
      <c r="B348" s="13" t="s">
        <v>759</v>
      </c>
      <c r="C348" s="14">
        <f>VLOOKUP(A348,'[1]INT-2023 List Prices'!A$7:D$1254,4,FALSE)</f>
        <v>1657</v>
      </c>
      <c r="D348" s="15" t="s">
        <v>8</v>
      </c>
    </row>
    <row r="349" spans="1:4" x14ac:dyDescent="0.25">
      <c r="A349" s="13" t="s">
        <v>760</v>
      </c>
      <c r="B349" s="13" t="s">
        <v>761</v>
      </c>
      <c r="C349" s="14">
        <f>VLOOKUP(A349,'[1]INT-2023 List Prices'!A$7:D$1254,4,FALSE)</f>
        <v>1738</v>
      </c>
      <c r="D349" s="15" t="s">
        <v>8</v>
      </c>
    </row>
    <row r="350" spans="1:4" x14ac:dyDescent="0.25">
      <c r="A350" s="13" t="s">
        <v>762</v>
      </c>
      <c r="B350" s="13" t="s">
        <v>763</v>
      </c>
      <c r="C350" s="14">
        <f>VLOOKUP(A350,'[1]INT-2023 List Prices'!A$7:D$1254,4,FALSE)</f>
        <v>2247</v>
      </c>
      <c r="D350" s="15" t="s">
        <v>764</v>
      </c>
    </row>
    <row r="351" spans="1:4" x14ac:dyDescent="0.25">
      <c r="A351" s="13" t="s">
        <v>765</v>
      </c>
      <c r="B351" s="13" t="s">
        <v>766</v>
      </c>
      <c r="C351" s="14">
        <f>VLOOKUP(A351,'[1]INT-2023 List Prices'!A$7:D$1254,4,FALSE)</f>
        <v>3783</v>
      </c>
      <c r="D351" s="15" t="s">
        <v>8</v>
      </c>
    </row>
    <row r="352" spans="1:4" x14ac:dyDescent="0.25">
      <c r="A352" s="13" t="s">
        <v>767</v>
      </c>
      <c r="B352" s="13" t="s">
        <v>768</v>
      </c>
      <c r="C352" s="14">
        <f>VLOOKUP(A352,'[1]INT-2023 List Prices'!A$7:D$1254,4,FALSE)</f>
        <v>2830</v>
      </c>
      <c r="D352" s="15" t="s">
        <v>8</v>
      </c>
    </row>
    <row r="353" spans="1:4" x14ac:dyDescent="0.25">
      <c r="A353" s="13" t="s">
        <v>769</v>
      </c>
      <c r="B353" s="13" t="s">
        <v>770</v>
      </c>
      <c r="C353" s="14">
        <f>VLOOKUP(A353,'[1]INT-2023 List Prices'!A$7:D$1254,4,FALSE)</f>
        <v>894</v>
      </c>
      <c r="D353" s="15" t="s">
        <v>8</v>
      </c>
    </row>
    <row r="354" spans="1:4" x14ac:dyDescent="0.25">
      <c r="A354" s="13" t="s">
        <v>771</v>
      </c>
      <c r="B354" s="13" t="s">
        <v>772</v>
      </c>
      <c r="C354" s="14">
        <f>VLOOKUP(A354,'[1]INT-2023 List Prices'!A$7:D$1254,4,FALSE)</f>
        <v>4191</v>
      </c>
      <c r="D354" s="15" t="s">
        <v>8</v>
      </c>
    </row>
    <row r="355" spans="1:4" x14ac:dyDescent="0.25">
      <c r="A355" s="13" t="s">
        <v>773</v>
      </c>
      <c r="B355" s="13" t="s">
        <v>774</v>
      </c>
      <c r="C355" s="14">
        <f>VLOOKUP(A355,'[1]INT-2023 List Prices'!A$7:D$1254,4,FALSE)</f>
        <v>894</v>
      </c>
      <c r="D355" s="15" t="s">
        <v>8</v>
      </c>
    </row>
    <row r="356" spans="1:4" x14ac:dyDescent="0.25">
      <c r="A356" s="13" t="s">
        <v>775</v>
      </c>
      <c r="B356" s="13" t="s">
        <v>776</v>
      </c>
      <c r="C356" s="14">
        <f>VLOOKUP(A356,'[1]INT-2023 List Prices'!A$7:D$1254,4,FALSE)</f>
        <v>1909</v>
      </c>
      <c r="D356" s="15" t="s">
        <v>8</v>
      </c>
    </row>
    <row r="357" spans="1:4" x14ac:dyDescent="0.25">
      <c r="A357" s="13" t="s">
        <v>777</v>
      </c>
      <c r="B357" s="13" t="s">
        <v>778</v>
      </c>
      <c r="C357" s="14">
        <v>1104</v>
      </c>
      <c r="D357" s="15" t="s">
        <v>8</v>
      </c>
    </row>
    <row r="358" spans="1:4" x14ac:dyDescent="0.25">
      <c r="A358" s="13" t="s">
        <v>779</v>
      </c>
      <c r="B358" s="13" t="s">
        <v>780</v>
      </c>
      <c r="C358" s="14">
        <f>VLOOKUP(A358,'[1]INT-2023 List Prices'!A$7:D$1254,4,FALSE)</f>
        <v>1909</v>
      </c>
      <c r="D358" s="15" t="s">
        <v>781</v>
      </c>
    </row>
    <row r="359" spans="1:4" x14ac:dyDescent="0.25">
      <c r="A359" s="13" t="s">
        <v>782</v>
      </c>
      <c r="B359" s="13" t="s">
        <v>783</v>
      </c>
      <c r="C359" s="14">
        <v>975</v>
      </c>
      <c r="D359" s="15" t="s">
        <v>8</v>
      </c>
    </row>
    <row r="360" spans="1:4" x14ac:dyDescent="0.25">
      <c r="A360" s="13" t="s">
        <v>784</v>
      </c>
      <c r="B360" s="13" t="s">
        <v>785</v>
      </c>
      <c r="C360" s="14">
        <f>VLOOKUP(A360,'[1]INT-2023 List Prices'!A$7:D$1254,4,FALSE)</f>
        <v>1086</v>
      </c>
      <c r="D360" s="15" t="s">
        <v>8</v>
      </c>
    </row>
    <row r="361" spans="1:4" x14ac:dyDescent="0.25">
      <c r="A361" s="13" t="s">
        <v>786</v>
      </c>
      <c r="B361" s="13" t="s">
        <v>787</v>
      </c>
      <c r="C361" s="14">
        <f>VLOOKUP(A361,'[1]INT-2023 List Prices'!A$7:D$1254,4,FALSE)</f>
        <v>1909</v>
      </c>
      <c r="D361" s="15" t="s">
        <v>788</v>
      </c>
    </row>
    <row r="362" spans="1:4" x14ac:dyDescent="0.25">
      <c r="A362" s="13" t="s">
        <v>789</v>
      </c>
      <c r="B362" s="13" t="s">
        <v>790</v>
      </c>
      <c r="C362" s="14">
        <v>1986</v>
      </c>
      <c r="D362" s="15" t="s">
        <v>8</v>
      </c>
    </row>
    <row r="363" spans="1:4" x14ac:dyDescent="0.25">
      <c r="A363" s="13" t="s">
        <v>791</v>
      </c>
      <c r="B363" s="13" t="s">
        <v>792</v>
      </c>
      <c r="C363" s="14">
        <f>VLOOKUP(A363,'[1]INT-2023 List Prices'!A$7:D$1254,4,FALSE)</f>
        <v>2492</v>
      </c>
      <c r="D363" s="15" t="s">
        <v>8</v>
      </c>
    </row>
    <row r="364" spans="1:4" x14ac:dyDescent="0.25">
      <c r="A364" s="13" t="s">
        <v>793</v>
      </c>
      <c r="B364" s="13" t="s">
        <v>794</v>
      </c>
      <c r="C364" s="14">
        <f>VLOOKUP(A364,'[1]INT-2023 List Prices'!A$7:D$1254,4,FALSE)</f>
        <v>3113</v>
      </c>
      <c r="D364" s="15" t="s">
        <v>8</v>
      </c>
    </row>
    <row r="365" spans="1:4" x14ac:dyDescent="0.25">
      <c r="A365" s="13" t="s">
        <v>795</v>
      </c>
      <c r="B365" s="13" t="s">
        <v>796</v>
      </c>
      <c r="C365" s="14">
        <f>VLOOKUP(A365,'[1]INT-2023 List Prices'!A$7:D$1254,4,FALSE)</f>
        <v>1909</v>
      </c>
      <c r="D365" s="15" t="s">
        <v>797</v>
      </c>
    </row>
    <row r="366" spans="1:4" x14ac:dyDescent="0.25">
      <c r="A366" s="13" t="s">
        <v>798</v>
      </c>
      <c r="B366" s="13" t="s">
        <v>799</v>
      </c>
      <c r="C366" s="14">
        <f>VLOOKUP(A366,'[1]INT-2023 List Prices'!A$7:D$1254,4,FALSE)</f>
        <v>2492</v>
      </c>
      <c r="D366" s="15" t="s">
        <v>8</v>
      </c>
    </row>
    <row r="367" spans="1:4" x14ac:dyDescent="0.25">
      <c r="A367" s="13" t="s">
        <v>800</v>
      </c>
      <c r="B367" s="13" t="s">
        <v>801</v>
      </c>
      <c r="C367" s="14">
        <f>VLOOKUP(A367,'[1]INT-2023 List Prices'!A$7:D$1254,4,FALSE)</f>
        <v>3113</v>
      </c>
      <c r="D367" s="15" t="s">
        <v>8</v>
      </c>
    </row>
    <row r="368" spans="1:4" x14ac:dyDescent="0.25">
      <c r="A368" s="13" t="s">
        <v>802</v>
      </c>
      <c r="B368" s="13" t="s">
        <v>803</v>
      </c>
      <c r="C368" s="14">
        <f>VLOOKUP(A368,'[1]INT-2023 List Prices'!A$7:D$1254,4,FALSE)</f>
        <v>1291</v>
      </c>
      <c r="D368" s="15" t="s">
        <v>8</v>
      </c>
    </row>
    <row r="369" spans="1:4" x14ac:dyDescent="0.25">
      <c r="A369" s="13" t="s">
        <v>804</v>
      </c>
      <c r="B369" s="13" t="s">
        <v>805</v>
      </c>
      <c r="C369" s="14">
        <f>VLOOKUP(A369,'[1]INT-2023 List Prices'!A$7:D$1254,4,FALSE)</f>
        <v>1052</v>
      </c>
      <c r="D369" s="15" t="s">
        <v>8</v>
      </c>
    </row>
    <row r="370" spans="1:4" x14ac:dyDescent="0.25">
      <c r="A370" s="13" t="s">
        <v>806</v>
      </c>
      <c r="B370" s="13" t="s">
        <v>554</v>
      </c>
      <c r="C370" s="14">
        <f>VLOOKUP(A370,'[1]INT-2023 List Prices'!A$7:D$1254,4,FALSE)</f>
        <v>901</v>
      </c>
      <c r="D370" s="15" t="s">
        <v>807</v>
      </c>
    </row>
    <row r="371" spans="1:4" x14ac:dyDescent="0.25">
      <c r="A371" s="13" t="s">
        <v>808</v>
      </c>
      <c r="B371" s="13" t="s">
        <v>809</v>
      </c>
      <c r="C371" s="14">
        <f>VLOOKUP(A371,'[1]INT-2023 List Prices'!A$7:D$1254,4,FALSE)</f>
        <v>122</v>
      </c>
      <c r="D371" s="15" t="s">
        <v>8</v>
      </c>
    </row>
    <row r="372" spans="1:4" x14ac:dyDescent="0.25">
      <c r="A372" s="13" t="s">
        <v>810</v>
      </c>
      <c r="B372" s="13" t="s">
        <v>727</v>
      </c>
      <c r="C372" s="14">
        <f>VLOOKUP(A372,'[1]INT-2023 List Prices'!A$7:D$1254,4,FALSE)</f>
        <v>495</v>
      </c>
      <c r="D372" s="15" t="s">
        <v>811</v>
      </c>
    </row>
    <row r="373" spans="1:4" x14ac:dyDescent="0.25">
      <c r="A373" s="13" t="s">
        <v>812</v>
      </c>
      <c r="B373" s="13" t="s">
        <v>813</v>
      </c>
      <c r="C373" s="14">
        <f>VLOOKUP(A373,'[1]INT-2023 List Prices'!A$7:D$1254,4,FALSE)</f>
        <v>2100</v>
      </c>
      <c r="D373" s="15" t="s">
        <v>814</v>
      </c>
    </row>
    <row r="374" spans="1:4" x14ac:dyDescent="0.25">
      <c r="A374" s="13" t="s">
        <v>815</v>
      </c>
      <c r="B374" s="13" t="s">
        <v>816</v>
      </c>
      <c r="C374" s="14">
        <v>978</v>
      </c>
      <c r="D374" s="15" t="s">
        <v>8</v>
      </c>
    </row>
    <row r="375" spans="1:4" x14ac:dyDescent="0.25">
      <c r="A375" s="13" t="s">
        <v>817</v>
      </c>
      <c r="B375" s="13" t="s">
        <v>818</v>
      </c>
      <c r="C375" s="14">
        <v>978</v>
      </c>
      <c r="D375" s="15" t="s">
        <v>8</v>
      </c>
    </row>
    <row r="376" spans="1:4" x14ac:dyDescent="0.25">
      <c r="A376" s="13" t="s">
        <v>819</v>
      </c>
      <c r="B376" s="13" t="s">
        <v>820</v>
      </c>
      <c r="C376" s="14">
        <f>VLOOKUP(A376,'[1]INT-2023 List Prices'!A$7:D$1254,4,FALSE)</f>
        <v>2100</v>
      </c>
      <c r="D376" s="15" t="s">
        <v>8</v>
      </c>
    </row>
    <row r="377" spans="1:4" x14ac:dyDescent="0.25">
      <c r="A377" s="13" t="s">
        <v>821</v>
      </c>
      <c r="B377" s="13" t="s">
        <v>822</v>
      </c>
      <c r="C377" s="14">
        <f>VLOOKUP(A377,'[1]INT-2023 List Prices'!A$7:D$1254,4,FALSE)</f>
        <v>2177</v>
      </c>
      <c r="D377" s="15" t="s">
        <v>8</v>
      </c>
    </row>
    <row r="378" spans="1:4" x14ac:dyDescent="0.25">
      <c r="A378" s="13" t="s">
        <v>823</v>
      </c>
      <c r="B378" s="13" t="s">
        <v>824</v>
      </c>
      <c r="C378" s="14">
        <f>VLOOKUP(A378,'[1]INT-2023 List Prices'!A$7:D$1254,4,FALSE)</f>
        <v>2744</v>
      </c>
      <c r="D378" s="15" t="s">
        <v>8</v>
      </c>
    </row>
    <row r="379" spans="1:4" x14ac:dyDescent="0.25">
      <c r="A379" s="13" t="s">
        <v>825</v>
      </c>
      <c r="B379" s="13" t="s">
        <v>826</v>
      </c>
      <c r="C379" s="14">
        <f>VLOOKUP(A379,'[1]INT-2023 List Prices'!A$7:D$1254,4,FALSE)</f>
        <v>2902</v>
      </c>
      <c r="D379" s="15" t="s">
        <v>8</v>
      </c>
    </row>
    <row r="380" spans="1:4" x14ac:dyDescent="0.25">
      <c r="A380" s="13" t="s">
        <v>827</v>
      </c>
      <c r="B380" s="13" t="s">
        <v>828</v>
      </c>
      <c r="C380" s="14">
        <f>VLOOKUP(A380,'[1]INT-2023 List Prices'!A$7:D$1254,4,FALSE)</f>
        <v>2105</v>
      </c>
      <c r="D380" s="15" t="s">
        <v>8</v>
      </c>
    </row>
    <row r="381" spans="1:4" x14ac:dyDescent="0.25">
      <c r="A381" s="13" t="s">
        <v>829</v>
      </c>
      <c r="B381" s="13" t="s">
        <v>830</v>
      </c>
      <c r="C381" s="14">
        <f>VLOOKUP(A381,'[1]INT-2023 List Prices'!A$7:D$1254,4,FALSE)</f>
        <v>2538</v>
      </c>
      <c r="D381" s="15" t="s">
        <v>8</v>
      </c>
    </row>
    <row r="382" spans="1:4" x14ac:dyDescent="0.25">
      <c r="A382" s="13" t="s">
        <v>831</v>
      </c>
      <c r="B382" s="13" t="s">
        <v>832</v>
      </c>
      <c r="C382" s="14">
        <f>VLOOKUP(A382,'[1]INT-2023 List Prices'!A$7:D$1254,4,FALSE)</f>
        <v>1190</v>
      </c>
      <c r="D382" s="15" t="s">
        <v>8</v>
      </c>
    </row>
    <row r="383" spans="1:4" x14ac:dyDescent="0.25">
      <c r="A383" s="13" t="s">
        <v>833</v>
      </c>
      <c r="B383" s="13" t="s">
        <v>834</v>
      </c>
      <c r="C383" s="14">
        <f>VLOOKUP(A383,'[1]INT-2023 List Prices'!A$7:D$1254,4,FALSE)</f>
        <v>3801</v>
      </c>
      <c r="D383" s="15" t="s">
        <v>8</v>
      </c>
    </row>
    <row r="384" spans="1:4" x14ac:dyDescent="0.25">
      <c r="A384" s="13" t="s">
        <v>835</v>
      </c>
      <c r="B384" s="13" t="s">
        <v>836</v>
      </c>
      <c r="C384" s="14">
        <f>VLOOKUP(A384,'[1]INT-2023 List Prices'!A$7:D$1254,4,FALSE)</f>
        <v>2100</v>
      </c>
      <c r="D384" s="15" t="s">
        <v>837</v>
      </c>
    </row>
    <row r="385" spans="1:4" x14ac:dyDescent="0.25">
      <c r="A385" s="13" t="s">
        <v>838</v>
      </c>
      <c r="B385" s="13" t="s">
        <v>839</v>
      </c>
      <c r="C385" s="14">
        <f>VLOOKUP(A385,'[1]INT-2023 List Prices'!A$7:D$1254,4,FALSE)</f>
        <v>2177</v>
      </c>
      <c r="D385" s="15" t="s">
        <v>8</v>
      </c>
    </row>
    <row r="386" spans="1:4" x14ac:dyDescent="0.25">
      <c r="A386" s="13" t="s">
        <v>840</v>
      </c>
      <c r="B386" s="13" t="s">
        <v>841</v>
      </c>
      <c r="C386" s="14">
        <f>VLOOKUP(A386,'[1]INT-2023 List Prices'!A$7:D$1254,4,FALSE)</f>
        <v>901</v>
      </c>
      <c r="D386" s="15" t="s">
        <v>842</v>
      </c>
    </row>
    <row r="387" spans="1:4" x14ac:dyDescent="0.25">
      <c r="A387" s="13" t="s">
        <v>843</v>
      </c>
      <c r="B387" s="13" t="s">
        <v>844</v>
      </c>
      <c r="C387" s="14">
        <f>VLOOKUP(A387,'[1]INT-2023 List Prices'!A$7:D$1254,4,FALSE)</f>
        <v>122</v>
      </c>
      <c r="D387" s="15" t="s">
        <v>8</v>
      </c>
    </row>
    <row r="388" spans="1:4" x14ac:dyDescent="0.25">
      <c r="A388" s="13" t="s">
        <v>845</v>
      </c>
      <c r="B388" s="13" t="s">
        <v>846</v>
      </c>
      <c r="C388" s="14">
        <f>VLOOKUP(A388,'[1]INT-2023 List Prices'!A$7:D$1254,4,FALSE)</f>
        <v>495</v>
      </c>
      <c r="D388" s="15" t="s">
        <v>847</v>
      </c>
    </row>
    <row r="389" spans="1:4" x14ac:dyDescent="0.25">
      <c r="A389" s="13" t="s">
        <v>848</v>
      </c>
      <c r="B389" s="13" t="s">
        <v>849</v>
      </c>
      <c r="C389" s="14">
        <v>978</v>
      </c>
      <c r="D389" s="15" t="s">
        <v>8</v>
      </c>
    </row>
    <row r="390" spans="1:4" x14ac:dyDescent="0.25">
      <c r="A390" s="13" t="s">
        <v>850</v>
      </c>
      <c r="B390" s="13" t="s">
        <v>851</v>
      </c>
      <c r="C390" s="14">
        <f>VLOOKUP(A390,'[1]INT-2023 List Prices'!A$7:D$1254,4,FALSE)</f>
        <v>3801</v>
      </c>
      <c r="D390" s="15" t="s">
        <v>8</v>
      </c>
    </row>
    <row r="391" spans="1:4" x14ac:dyDescent="0.25">
      <c r="A391" s="13" t="s">
        <v>852</v>
      </c>
      <c r="B391" s="13" t="s">
        <v>853</v>
      </c>
      <c r="C391" s="14">
        <f>VLOOKUP(A391,'[1]INT-2023 List Prices'!A$7:D$1254,4,FALSE)</f>
        <v>901</v>
      </c>
      <c r="D391" s="15" t="s">
        <v>8</v>
      </c>
    </row>
    <row r="392" spans="1:4" x14ac:dyDescent="0.25">
      <c r="A392" s="13" t="s">
        <v>854</v>
      </c>
      <c r="B392" s="13" t="s">
        <v>855</v>
      </c>
      <c r="C392" s="14">
        <f>VLOOKUP(A392,'[1]INT-2023 List Prices'!A$7:D$1254,4,FALSE)</f>
        <v>901</v>
      </c>
      <c r="D392" s="15" t="s">
        <v>8</v>
      </c>
    </row>
    <row r="393" spans="1:4" x14ac:dyDescent="0.25">
      <c r="A393" s="13" t="s">
        <v>856</v>
      </c>
      <c r="B393" s="13" t="s">
        <v>857</v>
      </c>
      <c r="C393" s="14">
        <f>VLOOKUP(A393,'[1]INT-2023 List Prices'!A$7:D$1254,4,FALSE)</f>
        <v>1059</v>
      </c>
      <c r="D393" s="15" t="s">
        <v>8</v>
      </c>
    </row>
    <row r="394" spans="1:4" x14ac:dyDescent="0.25">
      <c r="A394" s="13" t="s">
        <v>858</v>
      </c>
      <c r="B394" s="13" t="s">
        <v>859</v>
      </c>
      <c r="C394" s="14">
        <v>50</v>
      </c>
      <c r="D394" s="15" t="s">
        <v>8</v>
      </c>
    </row>
    <row r="395" spans="1:4" x14ac:dyDescent="0.25">
      <c r="A395" s="13" t="s">
        <v>860</v>
      </c>
      <c r="B395" s="13" t="s">
        <v>861</v>
      </c>
      <c r="C395" s="14">
        <f>VLOOKUP(A395,'[1]INT-2023 List Prices'!A$7:D$1254,4,FALSE)</f>
        <v>1800</v>
      </c>
      <c r="D395" s="15" t="s">
        <v>862</v>
      </c>
    </row>
    <row r="396" spans="1:4" x14ac:dyDescent="0.25">
      <c r="A396" s="13" t="s">
        <v>863</v>
      </c>
      <c r="B396" s="13" t="s">
        <v>864</v>
      </c>
      <c r="C396" s="14">
        <f>VLOOKUP(A396,'[1]INT-2023 List Prices'!A$7:D$1254,4,FALSE)</f>
        <v>3004</v>
      </c>
      <c r="D396" s="15" t="s">
        <v>8</v>
      </c>
    </row>
    <row r="397" spans="1:4" x14ac:dyDescent="0.25">
      <c r="A397" s="13" t="s">
        <v>865</v>
      </c>
      <c r="B397" s="13" t="s">
        <v>866</v>
      </c>
      <c r="C397" s="14">
        <f>VLOOKUP(A397,'[1]INT-2023 List Prices'!A$7:D$1254,4,FALSE)</f>
        <v>5904</v>
      </c>
      <c r="D397" s="15" t="s">
        <v>8</v>
      </c>
    </row>
    <row r="398" spans="1:4" x14ac:dyDescent="0.25">
      <c r="A398" s="13" t="s">
        <v>867</v>
      </c>
      <c r="B398" s="13" t="s">
        <v>868</v>
      </c>
      <c r="C398" s="14">
        <f>VLOOKUP(A398,'[1]INT-2023 List Prices'!A$7:D$1254,4,FALSE)</f>
        <v>2387</v>
      </c>
      <c r="D398" s="15" t="s">
        <v>869</v>
      </c>
    </row>
    <row r="399" spans="1:4" x14ac:dyDescent="0.25">
      <c r="A399" s="13" t="s">
        <v>870</v>
      </c>
      <c r="B399" s="13" t="s">
        <v>871</v>
      </c>
      <c r="C399" s="14">
        <f>VLOOKUP(A399,'[1]INT-2023 List Prices'!A$7:D$1254,4,FALSE)</f>
        <v>2387</v>
      </c>
      <c r="D399" s="15" t="s">
        <v>8</v>
      </c>
    </row>
    <row r="400" spans="1:4" x14ac:dyDescent="0.25">
      <c r="A400" s="13" t="s">
        <v>872</v>
      </c>
      <c r="B400" s="13" t="s">
        <v>873</v>
      </c>
      <c r="C400" s="14">
        <f>VLOOKUP(A400,'[1]INT-2023 List Prices'!A$7:D$1254,4,FALSE)</f>
        <v>1190</v>
      </c>
      <c r="D400" s="15" t="s">
        <v>8</v>
      </c>
    </row>
    <row r="401" spans="1:4" x14ac:dyDescent="0.25">
      <c r="A401" s="13" t="s">
        <v>874</v>
      </c>
      <c r="B401" s="13" t="s">
        <v>875</v>
      </c>
      <c r="C401" s="14">
        <f>VLOOKUP(A401,'[1]INT-2023 List Prices'!A$7:D$1254,4,FALSE)</f>
        <v>901</v>
      </c>
      <c r="D401" s="15" t="s">
        <v>8</v>
      </c>
    </row>
    <row r="402" spans="1:4" x14ac:dyDescent="0.25">
      <c r="A402" s="13" t="s">
        <v>876</v>
      </c>
      <c r="B402" s="13" t="s">
        <v>877</v>
      </c>
      <c r="C402" s="14">
        <f>VLOOKUP(A402,'[1]INT-2023 List Prices'!A$7:D$1254,4,FALSE)</f>
        <v>901</v>
      </c>
      <c r="D402" s="15" t="s">
        <v>8</v>
      </c>
    </row>
    <row r="403" spans="1:4" x14ac:dyDescent="0.25">
      <c r="A403" s="13" t="s">
        <v>878</v>
      </c>
      <c r="B403" s="13" t="s">
        <v>879</v>
      </c>
      <c r="C403" s="14">
        <f>VLOOKUP(A403,'[1]INT-2023 List Prices'!A$7:D$1254,4,FALSE)</f>
        <v>1111</v>
      </c>
      <c r="D403" s="15" t="s">
        <v>8</v>
      </c>
    </row>
    <row r="404" spans="1:4" x14ac:dyDescent="0.25">
      <c r="A404" s="13" t="s">
        <v>880</v>
      </c>
      <c r="B404" s="13" t="s">
        <v>881</v>
      </c>
      <c r="C404" s="14">
        <f>VLOOKUP(A404,'[1]INT-2023 List Prices'!A$7:D$1254,4,FALSE)</f>
        <v>2100</v>
      </c>
      <c r="D404" s="15" t="s">
        <v>882</v>
      </c>
    </row>
    <row r="405" spans="1:4" x14ac:dyDescent="0.25">
      <c r="A405" s="13" t="s">
        <v>883</v>
      </c>
      <c r="B405" s="13" t="s">
        <v>884</v>
      </c>
      <c r="C405" s="14">
        <f>VLOOKUP(A405,'[1]INT-2023 List Prices'!A$7:D$1254,4,FALSE)</f>
        <v>1111</v>
      </c>
      <c r="D405" s="15" t="s">
        <v>8</v>
      </c>
    </row>
    <row r="406" spans="1:4" x14ac:dyDescent="0.25">
      <c r="A406" s="13" t="s">
        <v>885</v>
      </c>
      <c r="B406" s="13" t="s">
        <v>886</v>
      </c>
      <c r="C406" s="14">
        <f>VLOOKUP(A406,'[1]INT-2023 List Prices'!A$7:D$1254,4,FALSE)</f>
        <v>2100</v>
      </c>
      <c r="D406" s="15" t="s">
        <v>887</v>
      </c>
    </row>
    <row r="407" spans="1:4" x14ac:dyDescent="0.25">
      <c r="A407" s="13" t="s">
        <v>888</v>
      </c>
      <c r="B407" s="13" t="s">
        <v>889</v>
      </c>
      <c r="C407" s="14">
        <f>VLOOKUP(A407,'[1]INT-2023 List Prices'!A$7:D$1254,4,FALSE)</f>
        <v>2744</v>
      </c>
    </row>
    <row r="408" spans="1:4" x14ac:dyDescent="0.25">
      <c r="A408" s="13" t="s">
        <v>890</v>
      </c>
      <c r="B408" s="13" t="s">
        <v>891</v>
      </c>
      <c r="C408" s="14">
        <f>VLOOKUP(A408,'[1]INT-2023 List Prices'!A$7:D$1254,4,FALSE)</f>
        <v>2100</v>
      </c>
      <c r="D408" s="15" t="s">
        <v>892</v>
      </c>
    </row>
    <row r="409" spans="1:4" x14ac:dyDescent="0.25">
      <c r="A409" s="13" t="s">
        <v>893</v>
      </c>
      <c r="B409" s="13" t="s">
        <v>894</v>
      </c>
      <c r="C409" s="14">
        <f>VLOOKUP(A409,'[1]INT-2023 List Prices'!A$7:D$1254,4,FALSE)</f>
        <v>2744</v>
      </c>
      <c r="D409" s="15" t="s">
        <v>8</v>
      </c>
    </row>
    <row r="410" spans="1:4" x14ac:dyDescent="0.25">
      <c r="A410" s="13" t="s">
        <v>895</v>
      </c>
      <c r="B410" s="13" t="s">
        <v>896</v>
      </c>
      <c r="C410" s="14">
        <v>982</v>
      </c>
      <c r="D410" s="15" t="s">
        <v>8</v>
      </c>
    </row>
    <row r="411" spans="1:4" x14ac:dyDescent="0.25">
      <c r="A411" s="13" t="s">
        <v>897</v>
      </c>
      <c r="B411" s="13" t="s">
        <v>898</v>
      </c>
      <c r="C411" s="14">
        <v>982</v>
      </c>
      <c r="D411" s="15" t="s">
        <v>8</v>
      </c>
    </row>
    <row r="412" spans="1:4" x14ac:dyDescent="0.25">
      <c r="A412" s="13" t="s">
        <v>899</v>
      </c>
      <c r="B412" s="13" t="s">
        <v>900</v>
      </c>
      <c r="C412" s="14">
        <f>VLOOKUP(A412,'[1]INT-2023 List Prices'!A$7:D$1254,4,FALSE)</f>
        <v>1059</v>
      </c>
      <c r="D412" s="15" t="s">
        <v>8</v>
      </c>
    </row>
    <row r="413" spans="1:4" x14ac:dyDescent="0.25">
      <c r="A413" s="13" t="s">
        <v>901</v>
      </c>
      <c r="B413" s="13" t="s">
        <v>556</v>
      </c>
      <c r="C413" s="14">
        <f>VLOOKUP(A413,'[1]INT-2023 List Prices'!A$7:D$1254,4,FALSE)</f>
        <v>1431</v>
      </c>
      <c r="D413" s="15" t="s">
        <v>902</v>
      </c>
    </row>
    <row r="414" spans="1:4" x14ac:dyDescent="0.25">
      <c r="A414" s="13" t="s">
        <v>903</v>
      </c>
      <c r="B414" s="13" t="s">
        <v>904</v>
      </c>
      <c r="C414" s="14">
        <f>VLOOKUP(A414,'[1]INT-2023 List Prices'!A$7:D$1254,4,FALSE)</f>
        <v>1512</v>
      </c>
      <c r="D414" s="15" t="s">
        <v>8</v>
      </c>
    </row>
    <row r="415" spans="1:4" x14ac:dyDescent="0.25">
      <c r="A415" s="13" t="s">
        <v>905</v>
      </c>
      <c r="B415" s="13" t="s">
        <v>906</v>
      </c>
      <c r="C415" s="14">
        <f>VLOOKUP(A415,'[1]INT-2023 List Prices'!A$7:D$1254,4,FALSE)</f>
        <v>495</v>
      </c>
      <c r="D415" s="15" t="s">
        <v>907</v>
      </c>
    </row>
    <row r="416" spans="1:4" x14ac:dyDescent="0.25">
      <c r="A416" s="13" t="s">
        <v>908</v>
      </c>
      <c r="B416" s="13" t="s">
        <v>909</v>
      </c>
      <c r="C416" s="14">
        <f>VLOOKUP(A416,'[1]INT-2023 List Prices'!A$7:D$1254,4,FALSE)</f>
        <v>2625</v>
      </c>
      <c r="D416" s="15" t="s">
        <v>910</v>
      </c>
    </row>
    <row r="417" spans="1:4" x14ac:dyDescent="0.25">
      <c r="A417" s="13" t="s">
        <v>911</v>
      </c>
      <c r="B417" s="13" t="s">
        <v>912</v>
      </c>
      <c r="C417" s="14">
        <f>VLOOKUP(A417,'[1]INT-2023 List Prices'!A$7:D$1254,4,FALSE)</f>
        <v>2702</v>
      </c>
      <c r="D417" s="15" t="s">
        <v>8</v>
      </c>
    </row>
    <row r="418" spans="1:4" x14ac:dyDescent="0.25">
      <c r="A418" s="13" t="s">
        <v>913</v>
      </c>
      <c r="B418" s="13" t="s">
        <v>914</v>
      </c>
      <c r="C418" s="14">
        <v>1508</v>
      </c>
      <c r="D418" s="15" t="s">
        <v>8</v>
      </c>
    </row>
    <row r="419" spans="1:4" x14ac:dyDescent="0.25">
      <c r="A419" s="13" t="s">
        <v>915</v>
      </c>
      <c r="B419" s="13" t="s">
        <v>916</v>
      </c>
      <c r="C419" s="14">
        <f>VLOOKUP(A419,'[1]INT-2023 List Prices'!A$7:D$1254,4,FALSE)</f>
        <v>2625</v>
      </c>
      <c r="D419" s="15" t="s">
        <v>8</v>
      </c>
    </row>
    <row r="420" spans="1:4" x14ac:dyDescent="0.25">
      <c r="A420" s="13" t="s">
        <v>917</v>
      </c>
      <c r="B420" s="13" t="s">
        <v>918</v>
      </c>
      <c r="C420" s="14">
        <f>VLOOKUP(A420,'[1]INT-2023 List Prices'!A$7:D$1254,4,FALSE)</f>
        <v>2702</v>
      </c>
      <c r="D420" s="15" t="s">
        <v>8</v>
      </c>
    </row>
    <row r="421" spans="1:4" x14ac:dyDescent="0.25">
      <c r="A421" s="13" t="s">
        <v>919</v>
      </c>
      <c r="B421" s="13" t="s">
        <v>920</v>
      </c>
      <c r="C421" s="14">
        <v>3906</v>
      </c>
      <c r="D421" s="15" t="s">
        <v>8</v>
      </c>
    </row>
    <row r="422" spans="1:4" x14ac:dyDescent="0.25">
      <c r="A422" s="13" t="s">
        <v>921</v>
      </c>
      <c r="B422" s="13" t="s">
        <v>922</v>
      </c>
      <c r="C422" s="14">
        <v>2635</v>
      </c>
      <c r="D422" s="15" t="s">
        <v>8</v>
      </c>
    </row>
    <row r="423" spans="1:4" x14ac:dyDescent="0.25">
      <c r="A423" s="13" t="s">
        <v>923</v>
      </c>
      <c r="B423" s="13" t="s">
        <v>924</v>
      </c>
      <c r="C423" s="14">
        <f>VLOOKUP(A423,'[1]INT-2023 List Prices'!A$7:D$1254,4,FALSE)</f>
        <v>2625</v>
      </c>
      <c r="D423" s="15" t="s">
        <v>925</v>
      </c>
    </row>
    <row r="424" spans="1:4" x14ac:dyDescent="0.25">
      <c r="A424" s="13" t="s">
        <v>926</v>
      </c>
      <c r="B424" s="13" t="s">
        <v>927</v>
      </c>
      <c r="C424" s="14">
        <f>VLOOKUP(A424,'[1]INT-2023 List Prices'!A$7:D$1254,4,FALSE)</f>
        <v>3323</v>
      </c>
      <c r="D424" s="15" t="s">
        <v>8</v>
      </c>
    </row>
    <row r="425" spans="1:4" x14ac:dyDescent="0.25">
      <c r="A425" s="13" t="s">
        <v>928</v>
      </c>
      <c r="B425" s="13" t="s">
        <v>929</v>
      </c>
      <c r="C425" s="14">
        <f>VLOOKUP(A425,'[1]INT-2023 List Prices'!A$7:D$1254,4,FALSE)</f>
        <v>3829</v>
      </c>
      <c r="D425" s="15" t="s">
        <v>8</v>
      </c>
    </row>
    <row r="426" spans="1:4" x14ac:dyDescent="0.25">
      <c r="A426" s="13" t="s">
        <v>930</v>
      </c>
      <c r="B426" s="13" t="s">
        <v>931</v>
      </c>
      <c r="C426" s="14">
        <f>VLOOKUP(A426,'[1]INT-2023 List Prices'!A$7:D$1254,4,FALSE)</f>
        <v>2300</v>
      </c>
      <c r="D426" s="15" t="s">
        <v>932</v>
      </c>
    </row>
    <row r="427" spans="1:4" x14ac:dyDescent="0.25">
      <c r="A427" s="13" t="s">
        <v>933</v>
      </c>
      <c r="B427" s="13" t="s">
        <v>934</v>
      </c>
      <c r="C427" s="14">
        <v>2458</v>
      </c>
      <c r="D427" s="15" t="s">
        <v>8</v>
      </c>
    </row>
    <row r="428" spans="1:4" x14ac:dyDescent="0.25">
      <c r="A428" s="13" t="s">
        <v>935</v>
      </c>
      <c r="B428" s="13" t="s">
        <v>936</v>
      </c>
      <c r="C428" s="14">
        <v>2377</v>
      </c>
      <c r="D428" s="15" t="s">
        <v>8</v>
      </c>
    </row>
    <row r="429" spans="1:4" x14ac:dyDescent="0.25">
      <c r="A429" s="13" t="s">
        <v>937</v>
      </c>
      <c r="B429" s="13" t="s">
        <v>938</v>
      </c>
      <c r="C429" s="14">
        <f>VLOOKUP(A429,'[1]INT-2023 List Prices'!A$7:D$1254,4,FALSE)</f>
        <v>3504</v>
      </c>
      <c r="D429" s="15" t="s">
        <v>8</v>
      </c>
    </row>
    <row r="430" spans="1:4" x14ac:dyDescent="0.25">
      <c r="A430" s="13" t="s">
        <v>939</v>
      </c>
      <c r="B430" s="13" t="s">
        <v>940</v>
      </c>
      <c r="C430" s="14">
        <v>3581</v>
      </c>
      <c r="D430" s="15" t="s">
        <v>8</v>
      </c>
    </row>
    <row r="431" spans="1:4" x14ac:dyDescent="0.25">
      <c r="A431" s="13" t="s">
        <v>941</v>
      </c>
      <c r="B431" s="13" t="s">
        <v>942</v>
      </c>
      <c r="C431" s="14">
        <f>VLOOKUP(A431,'[1]INT-2023 List Prices'!A$7:D$1254,4,FALSE)</f>
        <v>5200</v>
      </c>
      <c r="D431" s="15" t="s">
        <v>8</v>
      </c>
    </row>
    <row r="432" spans="1:4" x14ac:dyDescent="0.25">
      <c r="A432" s="13" t="s">
        <v>943</v>
      </c>
      <c r="B432" s="13" t="s">
        <v>944</v>
      </c>
      <c r="C432" s="14">
        <f>VLOOKUP(A432,'[1]INT-2023 List Prices'!A$7:D$1254,4,FALSE)</f>
        <v>2300</v>
      </c>
      <c r="D432" s="15" t="s">
        <v>8</v>
      </c>
    </row>
    <row r="433" spans="1:4" x14ac:dyDescent="0.25">
      <c r="A433" s="13" t="s">
        <v>945</v>
      </c>
      <c r="B433" s="13" t="s">
        <v>946</v>
      </c>
      <c r="C433" s="14">
        <v>2510</v>
      </c>
      <c r="D433" s="15" t="s">
        <v>8</v>
      </c>
    </row>
    <row r="434" spans="1:4" x14ac:dyDescent="0.25">
      <c r="A434" s="13" t="s">
        <v>947</v>
      </c>
      <c r="B434" s="13" t="s">
        <v>948</v>
      </c>
      <c r="C434" s="14">
        <f>VLOOKUP(A434,'[1]INT-2023 List Prices'!A$7:D$1254,4,FALSE)</f>
        <v>1431</v>
      </c>
      <c r="D434" s="15" t="s">
        <v>8</v>
      </c>
    </row>
    <row r="435" spans="1:4" x14ac:dyDescent="0.25">
      <c r="A435" s="13" t="s">
        <v>949</v>
      </c>
      <c r="B435" s="13" t="s">
        <v>950</v>
      </c>
      <c r="C435" s="14">
        <f>VLOOKUP(A435,'[1]INT-2023 List Prices'!A$7:D$1254,4,FALSE)</f>
        <v>2991</v>
      </c>
      <c r="D435" s="15" t="s">
        <v>951</v>
      </c>
    </row>
    <row r="436" spans="1:4" x14ac:dyDescent="0.25">
      <c r="A436" s="13" t="s">
        <v>952</v>
      </c>
      <c r="B436" s="13" t="s">
        <v>953</v>
      </c>
      <c r="C436" s="14">
        <f>VLOOKUP(A436,'[1]INT-2023 List Prices'!A$7:D$1254,4,FALSE)</f>
        <v>1431</v>
      </c>
      <c r="D436" s="15" t="s">
        <v>8</v>
      </c>
    </row>
    <row r="437" spans="1:4" x14ac:dyDescent="0.25">
      <c r="A437" s="13" t="s">
        <v>954</v>
      </c>
      <c r="B437" s="13" t="s">
        <v>955</v>
      </c>
      <c r="C437" s="14">
        <f>VLOOKUP(A437,'[1]INT-2023 List Prices'!A$7:D$1254,4,FALSE)</f>
        <v>1431</v>
      </c>
      <c r="D437" s="15" t="s">
        <v>8</v>
      </c>
    </row>
    <row r="438" spans="1:4" x14ac:dyDescent="0.25">
      <c r="A438" s="13" t="s">
        <v>956</v>
      </c>
      <c r="B438" s="13" t="s">
        <v>957</v>
      </c>
      <c r="C438" s="14">
        <f>VLOOKUP(A438,'[1]INT-2023 List Prices'!A$7:D$1254,4,FALSE)</f>
        <v>1641</v>
      </c>
      <c r="D438" s="15" t="s">
        <v>8</v>
      </c>
    </row>
    <row r="439" spans="1:4" x14ac:dyDescent="0.25">
      <c r="A439" s="13" t="s">
        <v>958</v>
      </c>
      <c r="B439" s="13" t="s">
        <v>959</v>
      </c>
      <c r="C439" s="14">
        <f>VLOOKUP(A439,'[1]INT-2023 List Prices'!A$7:D$1254,4,FALSE)</f>
        <v>1641</v>
      </c>
      <c r="D439" s="15" t="s">
        <v>8</v>
      </c>
    </row>
    <row r="440" spans="1:4" x14ac:dyDescent="0.25">
      <c r="A440" s="13" t="s">
        <v>960</v>
      </c>
      <c r="B440" s="13" t="s">
        <v>961</v>
      </c>
      <c r="C440" s="14">
        <f>VLOOKUP(A440,'[1]INT-2023 List Prices'!A$7:D$1254,4,FALSE)</f>
        <v>1718</v>
      </c>
      <c r="D440" s="15" t="s">
        <v>8</v>
      </c>
    </row>
    <row r="441" spans="1:4" x14ac:dyDescent="0.25">
      <c r="A441" s="13" t="s">
        <v>962</v>
      </c>
      <c r="B441" s="13" t="s">
        <v>963</v>
      </c>
      <c r="C441" s="14">
        <f>VLOOKUP(A441,'[1]INT-2023 List Prices'!A$7:D$1254,4,FALSE)</f>
        <v>1641</v>
      </c>
      <c r="D441" s="15" t="s">
        <v>8</v>
      </c>
    </row>
    <row r="442" spans="1:4" x14ac:dyDescent="0.25">
      <c r="A442" s="13" t="s">
        <v>964</v>
      </c>
      <c r="B442" s="13" t="s">
        <v>965</v>
      </c>
      <c r="C442" s="14">
        <f>VLOOKUP(A442,'[1]INT-2023 List Prices'!A$7:D$1254,4,FALSE)</f>
        <v>2625</v>
      </c>
      <c r="D442" s="15" t="s">
        <v>966</v>
      </c>
    </row>
    <row r="443" spans="1:4" x14ac:dyDescent="0.25">
      <c r="A443" s="13" t="s">
        <v>967</v>
      </c>
      <c r="B443" s="13" t="s">
        <v>968</v>
      </c>
      <c r="C443" s="14">
        <f>VLOOKUP(A443,'[1]INT-2023 List Prices'!A$7:D$1254,4,FALSE)</f>
        <v>2625</v>
      </c>
      <c r="D443" s="15" t="s">
        <v>969</v>
      </c>
    </row>
    <row r="444" spans="1:4" x14ac:dyDescent="0.25">
      <c r="A444" s="13" t="s">
        <v>970</v>
      </c>
      <c r="B444" s="13" t="s">
        <v>971</v>
      </c>
      <c r="C444" s="14">
        <f>VLOOKUP(A444,'[1]INT-2023 List Prices'!A$7:D$1254,4,FALSE)</f>
        <v>3323</v>
      </c>
      <c r="D444" s="15" t="s">
        <v>8</v>
      </c>
    </row>
    <row r="445" spans="1:4" x14ac:dyDescent="0.25">
      <c r="A445" s="13" t="s">
        <v>972</v>
      </c>
      <c r="B445" s="13" t="s">
        <v>973</v>
      </c>
      <c r="C445" s="14">
        <f>VLOOKUP(A445,'[1]INT-2023 List Prices'!A$7:D$1254,4,FALSE)</f>
        <v>3829</v>
      </c>
      <c r="D445" s="15" t="s">
        <v>8</v>
      </c>
    </row>
    <row r="446" spans="1:4" x14ac:dyDescent="0.25">
      <c r="A446" s="13" t="s">
        <v>974</v>
      </c>
      <c r="B446" s="13" t="s">
        <v>975</v>
      </c>
      <c r="C446" s="14">
        <f>VLOOKUP(A446,'[1]INT-2023 List Prices'!A$7:D$1254,4,FALSE)</f>
        <v>2625</v>
      </c>
      <c r="D446" s="15" t="s">
        <v>976</v>
      </c>
    </row>
    <row r="447" spans="1:4" x14ac:dyDescent="0.25">
      <c r="A447" s="13" t="s">
        <v>977</v>
      </c>
      <c r="B447" s="13" t="s">
        <v>978</v>
      </c>
      <c r="C447" s="14">
        <f>VLOOKUP(A447,'[1]INT-2023 List Prices'!A$7:D$1254,4,FALSE)</f>
        <v>3323</v>
      </c>
      <c r="D447" s="15" t="s">
        <v>8</v>
      </c>
    </row>
    <row r="448" spans="1:4" x14ac:dyDescent="0.25">
      <c r="A448" s="13" t="s">
        <v>979</v>
      </c>
      <c r="B448" s="13" t="s">
        <v>980</v>
      </c>
      <c r="C448" s="14">
        <f>VLOOKUP(A448,'[1]INT-2023 List Prices'!A$7:D$1254,4,FALSE)</f>
        <v>3829</v>
      </c>
      <c r="D448" s="15" t="s">
        <v>8</v>
      </c>
    </row>
    <row r="449" spans="1:4" x14ac:dyDescent="0.25">
      <c r="A449" s="13" t="s">
        <v>981</v>
      </c>
      <c r="B449" s="13" t="s">
        <v>982</v>
      </c>
      <c r="C449" s="14">
        <f>VLOOKUP(A449,'[1]INT-2023 List Prices'!A$7:D$1254,4,FALSE)</f>
        <v>4527</v>
      </c>
      <c r="D449" s="15" t="s">
        <v>8</v>
      </c>
    </row>
    <row r="450" spans="1:4" x14ac:dyDescent="0.25">
      <c r="A450" s="13" t="s">
        <v>983</v>
      </c>
      <c r="B450" s="13" t="s">
        <v>984</v>
      </c>
      <c r="C450" s="14">
        <f>VLOOKUP(A450,'[1]INT-2023 List Prices'!A$7:D$1254,4,FALSE)</f>
        <v>4685</v>
      </c>
      <c r="D450" s="15" t="s">
        <v>8</v>
      </c>
    </row>
    <row r="451" spans="1:4" x14ac:dyDescent="0.25">
      <c r="A451" s="13" t="s">
        <v>985</v>
      </c>
      <c r="B451" s="13" t="s">
        <v>986</v>
      </c>
      <c r="C451" s="14">
        <f>VLOOKUP(A451,'[1]INT-2023 List Prices'!A$7:D$1254,4,FALSE)</f>
        <v>1877</v>
      </c>
      <c r="D451" s="15" t="s">
        <v>8</v>
      </c>
    </row>
    <row r="452" spans="1:4" x14ac:dyDescent="0.25">
      <c r="A452" s="13" t="s">
        <v>987</v>
      </c>
      <c r="B452" s="13" t="s">
        <v>988</v>
      </c>
      <c r="C452" s="14">
        <f>VLOOKUP(A452,'[1]INT-2023 List Prices'!A$7:D$1254,4,FALSE)</f>
        <v>1512</v>
      </c>
      <c r="D452" s="15" t="s">
        <v>8</v>
      </c>
    </row>
    <row r="453" spans="1:4" x14ac:dyDescent="0.25">
      <c r="A453" s="13" t="s">
        <v>989</v>
      </c>
      <c r="B453" s="13" t="s">
        <v>990</v>
      </c>
      <c r="C453" s="14">
        <f>VLOOKUP(A453,'[1]INT-2023 List Prices'!A$7:D$1254,4,FALSE)</f>
        <v>1589</v>
      </c>
      <c r="D453" s="15" t="s">
        <v>8</v>
      </c>
    </row>
    <row r="454" spans="1:4" x14ac:dyDescent="0.25">
      <c r="A454" s="13" t="s">
        <v>991</v>
      </c>
      <c r="B454" s="13" t="s">
        <v>558</v>
      </c>
      <c r="C454" s="14">
        <f>VLOOKUP(A454,'[1]INT-2023 List Prices'!A$7:D$1254,4,FALSE)</f>
        <v>2333</v>
      </c>
      <c r="D454" s="15" t="s">
        <v>992</v>
      </c>
    </row>
    <row r="455" spans="1:4" x14ac:dyDescent="0.25">
      <c r="A455" s="13" t="s">
        <v>993</v>
      </c>
      <c r="B455" s="13" t="s">
        <v>994</v>
      </c>
      <c r="C455" s="14">
        <f>VLOOKUP(A455,'[1]INT-2023 List Prices'!A$7:D$1254,4,FALSE)</f>
        <v>2737</v>
      </c>
      <c r="D455" s="15" t="s">
        <v>8</v>
      </c>
    </row>
    <row r="456" spans="1:4" x14ac:dyDescent="0.25">
      <c r="A456" s="13" t="s">
        <v>995</v>
      </c>
      <c r="B456" s="13" t="s">
        <v>996</v>
      </c>
      <c r="C456" s="14">
        <f>VLOOKUP(A456,'[1]INT-2023 List Prices'!A$7:D$1254,4,FALSE)</f>
        <v>110</v>
      </c>
      <c r="D456" s="15" t="s">
        <v>8</v>
      </c>
    </row>
    <row r="457" spans="1:4" x14ac:dyDescent="0.25">
      <c r="A457" s="13" t="s">
        <v>997</v>
      </c>
      <c r="B457" s="13" t="s">
        <v>998</v>
      </c>
      <c r="C457" s="14">
        <v>3443</v>
      </c>
      <c r="D457" s="15" t="s">
        <v>8</v>
      </c>
    </row>
    <row r="458" spans="1:4" x14ac:dyDescent="0.25">
      <c r="A458" s="13" t="s">
        <v>999</v>
      </c>
      <c r="B458" s="13" t="s">
        <v>1000</v>
      </c>
      <c r="C458" s="14">
        <f>VLOOKUP(A458,'[1]INT-2023 List Prices'!A$7:D$1254,4,FALSE)</f>
        <v>2414</v>
      </c>
      <c r="D458" s="15" t="s">
        <v>8</v>
      </c>
    </row>
    <row r="459" spans="1:4" x14ac:dyDescent="0.25">
      <c r="A459" s="13" t="s">
        <v>1001</v>
      </c>
      <c r="B459" s="13" t="s">
        <v>1002</v>
      </c>
      <c r="C459" s="14">
        <f>VLOOKUP(A459,'[1]INT-2023 List Prices'!A$7:D$1254,4,FALSE)</f>
        <v>495</v>
      </c>
      <c r="D459" s="15" t="s">
        <v>1003</v>
      </c>
    </row>
    <row r="460" spans="1:4" x14ac:dyDescent="0.25">
      <c r="A460" s="13" t="s">
        <v>1004</v>
      </c>
      <c r="B460" s="13" t="s">
        <v>1005</v>
      </c>
      <c r="C460" s="14">
        <f>VLOOKUP(A460,'[1]INT-2023 List Prices'!A$7:D$1254,4,FALSE)</f>
        <v>3600</v>
      </c>
      <c r="D460" s="15" t="s">
        <v>1006</v>
      </c>
    </row>
    <row r="461" spans="1:4" x14ac:dyDescent="0.25">
      <c r="A461" s="13" t="s">
        <v>1007</v>
      </c>
      <c r="B461" s="13" t="s">
        <v>1008</v>
      </c>
      <c r="C461" s="14">
        <v>3677</v>
      </c>
      <c r="D461" s="15" t="s">
        <v>8</v>
      </c>
    </row>
    <row r="462" spans="1:4" x14ac:dyDescent="0.25">
      <c r="A462" s="13" t="s">
        <v>1009</v>
      </c>
      <c r="B462" s="13" t="s">
        <v>1010</v>
      </c>
      <c r="C462" s="14">
        <v>4435</v>
      </c>
      <c r="D462" s="15" t="s">
        <v>8</v>
      </c>
    </row>
    <row r="463" spans="1:4" x14ac:dyDescent="0.25">
      <c r="A463" s="13" t="s">
        <v>1011</v>
      </c>
      <c r="B463" s="13" t="s">
        <v>1012</v>
      </c>
      <c r="C463" s="14">
        <f>VLOOKUP(A463,'[1]INT-2023 List Prices'!A$7:D$1254,4,FALSE)</f>
        <v>2410</v>
      </c>
      <c r="D463" s="15" t="s">
        <v>8</v>
      </c>
    </row>
    <row r="464" spans="1:4" x14ac:dyDescent="0.25">
      <c r="A464" s="13" t="s">
        <v>1013</v>
      </c>
      <c r="B464" s="13" t="s">
        <v>1014</v>
      </c>
      <c r="C464" s="14">
        <f>VLOOKUP(A464,'[1]INT-2023 List Prices'!A$7:D$1254,4,FALSE)</f>
        <v>2491</v>
      </c>
    </row>
    <row r="465" spans="1:4" x14ac:dyDescent="0.25">
      <c r="A465" s="13" t="s">
        <v>1015</v>
      </c>
      <c r="B465" s="13" t="s">
        <v>1016</v>
      </c>
      <c r="C465" s="14">
        <f>VLOOKUP(A465,'[1]INT-2023 List Prices'!A$7:D$1254,4,FALSE)</f>
        <v>3600</v>
      </c>
      <c r="D465" s="15" t="s">
        <v>8</v>
      </c>
    </row>
    <row r="466" spans="1:4" x14ac:dyDescent="0.25">
      <c r="A466" s="13" t="s">
        <v>1017</v>
      </c>
      <c r="B466" s="13" t="s">
        <v>1018</v>
      </c>
      <c r="C466" s="14">
        <v>5639</v>
      </c>
      <c r="D466" s="15" t="s">
        <v>8</v>
      </c>
    </row>
    <row r="467" spans="1:4" x14ac:dyDescent="0.25">
      <c r="A467" s="13" t="s">
        <v>1019</v>
      </c>
      <c r="B467" s="13" t="s">
        <v>1020</v>
      </c>
      <c r="C467" s="14">
        <v>3754</v>
      </c>
      <c r="D467" s="15" t="s">
        <v>8</v>
      </c>
    </row>
    <row r="468" spans="1:4" x14ac:dyDescent="0.25">
      <c r="A468" s="13" t="s">
        <v>1021</v>
      </c>
      <c r="B468" s="13" t="s">
        <v>1022</v>
      </c>
      <c r="C468" s="14">
        <f>VLOOKUP(A468,'[1]INT-2023 List Prices'!A$7:D$1254,4,FALSE)</f>
        <v>3537</v>
      </c>
      <c r="D468" s="15" t="s">
        <v>8</v>
      </c>
    </row>
    <row r="469" spans="1:4" x14ac:dyDescent="0.25">
      <c r="A469" s="13" t="s">
        <v>1023</v>
      </c>
      <c r="B469" s="13" t="s">
        <v>1024</v>
      </c>
      <c r="C469" s="14">
        <v>3614</v>
      </c>
      <c r="D469" s="15" t="s">
        <v>8</v>
      </c>
    </row>
    <row r="470" spans="1:4" x14ac:dyDescent="0.25">
      <c r="A470" s="13" t="s">
        <v>1025</v>
      </c>
      <c r="B470" s="13" t="s">
        <v>832</v>
      </c>
      <c r="C470" s="14">
        <f>VLOOKUP(A470,'[1]INT-2023 List Prices'!A$7:D$1254,4,FALSE)</f>
        <v>1190</v>
      </c>
      <c r="D470" s="15" t="s">
        <v>8</v>
      </c>
    </row>
    <row r="471" spans="1:4" x14ac:dyDescent="0.25">
      <c r="A471" s="13" t="s">
        <v>1026</v>
      </c>
      <c r="B471" s="13" t="s">
        <v>1027</v>
      </c>
      <c r="C471" s="14">
        <f>VLOOKUP(A471,'[1]INT-2023 List Prices'!A$7:D$1254,4,FALSE)</f>
        <v>5233</v>
      </c>
      <c r="D471" s="15" t="s">
        <v>8</v>
      </c>
    </row>
    <row r="472" spans="1:4" x14ac:dyDescent="0.25">
      <c r="A472" s="13" t="s">
        <v>1028</v>
      </c>
      <c r="B472" s="13" t="s">
        <v>1029</v>
      </c>
      <c r="C472" s="14">
        <v>5233</v>
      </c>
      <c r="D472" s="15" t="s">
        <v>8</v>
      </c>
    </row>
    <row r="473" spans="1:4" x14ac:dyDescent="0.25">
      <c r="A473" s="13" t="s">
        <v>1030</v>
      </c>
      <c r="B473" s="13" t="s">
        <v>1031</v>
      </c>
      <c r="C473" s="14">
        <f>VLOOKUP(A473,'[1]INT-2023 List Prices'!A$7:D$1254,4,FALSE)</f>
        <v>3600</v>
      </c>
      <c r="D473" s="15" t="s">
        <v>1032</v>
      </c>
    </row>
    <row r="474" spans="1:4" x14ac:dyDescent="0.25">
      <c r="A474" s="13" t="s">
        <v>1033</v>
      </c>
      <c r="B474" s="13" t="s">
        <v>1034</v>
      </c>
      <c r="C474" s="14">
        <v>3677</v>
      </c>
      <c r="D474" s="15" t="s">
        <v>8</v>
      </c>
    </row>
    <row r="475" spans="1:4" x14ac:dyDescent="0.25">
      <c r="A475" s="13" t="s">
        <v>1035</v>
      </c>
      <c r="B475" s="13" t="s">
        <v>1036</v>
      </c>
      <c r="C475" s="14">
        <f>VLOOKUP(A475,'[1]INT-2023 List Prices'!A$7:D$1254,4,FALSE)</f>
        <v>4804</v>
      </c>
      <c r="D475" s="15" t="s">
        <v>8</v>
      </c>
    </row>
    <row r="476" spans="1:4" x14ac:dyDescent="0.25">
      <c r="A476" s="13" t="s">
        <v>1037</v>
      </c>
      <c r="B476" s="13" t="s">
        <v>1038</v>
      </c>
      <c r="C476" s="14">
        <f>VLOOKUP(A476,'[1]INT-2023 List Prices'!A$7:D$1254,4,FALSE)</f>
        <v>2800</v>
      </c>
      <c r="D476" s="15" t="s">
        <v>1039</v>
      </c>
    </row>
    <row r="477" spans="1:4" x14ac:dyDescent="0.25">
      <c r="A477" s="13" t="s">
        <v>1040</v>
      </c>
      <c r="B477" s="13" t="s">
        <v>1041</v>
      </c>
      <c r="C477" s="14">
        <f>VLOOKUP(A477,'[1]INT-2023 List Prices'!A$7:D$1254,4,FALSE)</f>
        <v>6086</v>
      </c>
      <c r="D477" s="15" t="s">
        <v>8</v>
      </c>
    </row>
    <row r="478" spans="1:4" x14ac:dyDescent="0.25">
      <c r="A478" s="13" t="s">
        <v>1042</v>
      </c>
      <c r="B478" s="13" t="s">
        <v>1043</v>
      </c>
      <c r="C478" s="14">
        <f>VLOOKUP(A478,'[1]INT-2023 List Prices'!A$7:D$1254,4,FALSE)</f>
        <v>8986</v>
      </c>
      <c r="D478" s="15" t="s">
        <v>8</v>
      </c>
    </row>
    <row r="479" spans="1:4" x14ac:dyDescent="0.25">
      <c r="A479" s="13" t="s">
        <v>1044</v>
      </c>
      <c r="B479" s="13" t="s">
        <v>1045</v>
      </c>
      <c r="C479" s="14">
        <v>2877</v>
      </c>
      <c r="D479" s="15" t="s">
        <v>8</v>
      </c>
    </row>
    <row r="480" spans="1:4" x14ac:dyDescent="0.25">
      <c r="A480" s="13" t="s">
        <v>1046</v>
      </c>
      <c r="B480" s="13" t="s">
        <v>1047</v>
      </c>
      <c r="C480" s="14">
        <v>4081</v>
      </c>
      <c r="D480" s="15" t="s">
        <v>8</v>
      </c>
    </row>
    <row r="481" spans="1:4" x14ac:dyDescent="0.25">
      <c r="A481" s="13" t="s">
        <v>1048</v>
      </c>
      <c r="B481" s="13" t="s">
        <v>1049</v>
      </c>
      <c r="C481" s="14">
        <f>VLOOKUP(A481,'[1]INT-2023 List Prices'!A$7:D$1254,4,FALSE)</f>
        <v>2877</v>
      </c>
      <c r="D481" s="15" t="s">
        <v>8</v>
      </c>
    </row>
    <row r="482" spans="1:4" x14ac:dyDescent="0.25">
      <c r="A482" s="13" t="s">
        <v>1050</v>
      </c>
      <c r="B482" s="13" t="s">
        <v>1051</v>
      </c>
      <c r="C482" s="14">
        <f>VLOOKUP(A482,'[1]INT-2023 List Prices'!A$7:D$1254,4,FALSE)</f>
        <v>5777</v>
      </c>
      <c r="D482" s="15" t="s">
        <v>8</v>
      </c>
    </row>
    <row r="483" spans="1:4" x14ac:dyDescent="0.25">
      <c r="A483" s="13" t="s">
        <v>1052</v>
      </c>
      <c r="B483" s="13" t="s">
        <v>1053</v>
      </c>
      <c r="C483" s="14">
        <f>VLOOKUP(A483,'[1]INT-2023 List Prices'!A$7:D$1254,4,FALSE)</f>
        <v>4004</v>
      </c>
      <c r="D483" s="15" t="s">
        <v>8</v>
      </c>
    </row>
    <row r="484" spans="1:4" x14ac:dyDescent="0.25">
      <c r="A484" s="13" t="s">
        <v>1054</v>
      </c>
      <c r="B484" s="13" t="s">
        <v>1055</v>
      </c>
      <c r="C484" s="14">
        <f>VLOOKUP(A484,'[1]INT-2023 List Prices'!A$7:D$1254,4,FALSE)</f>
        <v>5700</v>
      </c>
      <c r="D484" s="15" t="s">
        <v>8</v>
      </c>
    </row>
    <row r="485" spans="1:4" x14ac:dyDescent="0.25">
      <c r="A485" s="13" t="s">
        <v>1056</v>
      </c>
      <c r="B485" s="13" t="s">
        <v>1057</v>
      </c>
      <c r="C485" s="14">
        <v>5700</v>
      </c>
      <c r="D485" s="15" t="s">
        <v>8</v>
      </c>
    </row>
    <row r="486" spans="1:4" x14ac:dyDescent="0.25">
      <c r="A486" s="13" t="s">
        <v>1058</v>
      </c>
      <c r="B486" s="13" t="s">
        <v>1059</v>
      </c>
      <c r="C486" s="14">
        <f>VLOOKUP(A486,'[1]INT-2023 List Prices'!A$7:D$1254,4,FALSE)</f>
        <v>2800</v>
      </c>
      <c r="D486" s="15" t="s">
        <v>8</v>
      </c>
    </row>
    <row r="487" spans="1:4" x14ac:dyDescent="0.25">
      <c r="A487" s="13" t="s">
        <v>1060</v>
      </c>
      <c r="B487" s="13" t="s">
        <v>1061</v>
      </c>
      <c r="C487" s="14">
        <f>VLOOKUP(A487,'[1]INT-2023 List Prices'!A$7:D$1254,4,FALSE)</f>
        <v>3282</v>
      </c>
      <c r="D487" s="15" t="s">
        <v>1062</v>
      </c>
    </row>
    <row r="488" spans="1:4" x14ac:dyDescent="0.25">
      <c r="A488" s="13" t="s">
        <v>1063</v>
      </c>
      <c r="B488" s="13" t="s">
        <v>1064</v>
      </c>
      <c r="C488" s="14">
        <v>3359</v>
      </c>
      <c r="D488" s="15" t="s">
        <v>8</v>
      </c>
    </row>
    <row r="489" spans="1:4" x14ac:dyDescent="0.25">
      <c r="A489" s="13" t="s">
        <v>1065</v>
      </c>
      <c r="B489" s="13" t="s">
        <v>1066</v>
      </c>
      <c r="C489" s="14">
        <v>3359</v>
      </c>
      <c r="D489" s="15" t="s">
        <v>8</v>
      </c>
    </row>
    <row r="490" spans="1:4" x14ac:dyDescent="0.25">
      <c r="A490" s="13" t="s">
        <v>1067</v>
      </c>
      <c r="B490" s="13" t="s">
        <v>1068</v>
      </c>
      <c r="C490" s="14">
        <v>4194</v>
      </c>
      <c r="D490" s="15" t="s">
        <v>8</v>
      </c>
    </row>
    <row r="491" spans="1:4" x14ac:dyDescent="0.25">
      <c r="A491" s="13" t="s">
        <v>1069</v>
      </c>
      <c r="B491" s="13" t="s">
        <v>1070</v>
      </c>
      <c r="C491" s="14">
        <f>VLOOKUP(A491,'[1]INT-2023 List Prices'!A$7:D$1254,4,FALSE)</f>
        <v>2333</v>
      </c>
      <c r="D491" s="15" t="s">
        <v>8</v>
      </c>
    </row>
    <row r="492" spans="1:4" x14ac:dyDescent="0.25">
      <c r="A492" s="13" t="s">
        <v>1071</v>
      </c>
      <c r="B492" s="13" t="s">
        <v>1072</v>
      </c>
      <c r="C492" s="14">
        <f>VLOOKUP(A492,'[1]INT-2023 List Prices'!A$7:D$1254,4,FALSE)</f>
        <v>3537</v>
      </c>
      <c r="D492" s="15" t="s">
        <v>8</v>
      </c>
    </row>
    <row r="493" spans="1:4" x14ac:dyDescent="0.25">
      <c r="A493" s="13" t="s">
        <v>1073</v>
      </c>
      <c r="B493" s="13" t="s">
        <v>1074</v>
      </c>
      <c r="C493" s="14">
        <f>VLOOKUP(A493,'[1]INT-2023 List Prices'!A$7:D$1254,4,FALSE)</f>
        <v>6437</v>
      </c>
      <c r="D493" s="15" t="s">
        <v>8</v>
      </c>
    </row>
    <row r="494" spans="1:4" x14ac:dyDescent="0.25">
      <c r="A494" s="13" t="s">
        <v>1075</v>
      </c>
      <c r="B494" s="13" t="s">
        <v>1076</v>
      </c>
      <c r="C494" s="14">
        <v>5443</v>
      </c>
      <c r="D494" s="15" t="s">
        <v>8</v>
      </c>
    </row>
    <row r="495" spans="1:4" x14ac:dyDescent="0.25">
      <c r="A495" s="13" t="s">
        <v>1077</v>
      </c>
      <c r="B495" s="13" t="s">
        <v>1078</v>
      </c>
      <c r="C495" s="14">
        <f>VLOOKUP(A495,'[1]INT-2023 List Prices'!A$7:D$1254,4,FALSE)</f>
        <v>5696</v>
      </c>
      <c r="D495" s="15" t="s">
        <v>8</v>
      </c>
    </row>
    <row r="496" spans="1:4" x14ac:dyDescent="0.25">
      <c r="A496" s="13" t="s">
        <v>1079</v>
      </c>
      <c r="B496" s="13" t="s">
        <v>1080</v>
      </c>
      <c r="C496" s="14">
        <f>VLOOKUP(A496,'[1]INT-2023 List Prices'!A$7:D$1254,4,FALSE)</f>
        <v>2333</v>
      </c>
      <c r="D496" s="15" t="s">
        <v>8</v>
      </c>
    </row>
    <row r="497" spans="1:4" x14ac:dyDescent="0.25">
      <c r="A497" s="13" t="s">
        <v>1081</v>
      </c>
      <c r="B497" s="13" t="s">
        <v>1082</v>
      </c>
      <c r="C497" s="14">
        <f>VLOOKUP(A497,'[1]INT-2023 List Prices'!A$7:D$1254,4,FALSE)</f>
        <v>3600</v>
      </c>
      <c r="D497" s="15" t="s">
        <v>8</v>
      </c>
    </row>
    <row r="498" spans="1:4" x14ac:dyDescent="0.25">
      <c r="A498" s="13" t="s">
        <v>1083</v>
      </c>
      <c r="B498" s="13" t="s">
        <v>1084</v>
      </c>
      <c r="C498" s="14">
        <f>VLOOKUP(A498,'[1]INT-2023 List Prices'!A$7:D$1254,4,FALSE)</f>
        <v>2543</v>
      </c>
      <c r="D498" s="15" t="s">
        <v>8</v>
      </c>
    </row>
    <row r="499" spans="1:4" x14ac:dyDescent="0.25">
      <c r="A499" s="13" t="s">
        <v>1085</v>
      </c>
      <c r="B499" s="13" t="s">
        <v>1086</v>
      </c>
      <c r="C499" s="14">
        <f>VLOOKUP(A499,'[1]INT-2023 List Prices'!A$7:D$1254,4,FALSE)</f>
        <v>2543</v>
      </c>
      <c r="D499" s="15" t="s">
        <v>8</v>
      </c>
    </row>
    <row r="500" spans="1:4" x14ac:dyDescent="0.25">
      <c r="A500" s="13" t="s">
        <v>1087</v>
      </c>
      <c r="B500" s="13" t="s">
        <v>1088</v>
      </c>
      <c r="C500" s="14">
        <f>VLOOKUP(A500,'[1]INT-2023 List Prices'!A$7:D$1254,4,FALSE)</f>
        <v>2543</v>
      </c>
      <c r="D500" s="15" t="s">
        <v>8</v>
      </c>
    </row>
    <row r="501" spans="1:4" x14ac:dyDescent="0.25">
      <c r="A501" s="13" t="s">
        <v>1089</v>
      </c>
      <c r="B501" s="13" t="s">
        <v>1090</v>
      </c>
      <c r="C501" s="14">
        <f>VLOOKUP(A501,'[1]INT-2023 List Prices'!A$7:D$1254,4,FALSE)</f>
        <v>3600</v>
      </c>
      <c r="D501" s="15" t="s">
        <v>1091</v>
      </c>
    </row>
    <row r="502" spans="1:4" x14ac:dyDescent="0.25">
      <c r="A502" s="13" t="s">
        <v>1092</v>
      </c>
      <c r="B502" s="13" t="s">
        <v>1093</v>
      </c>
      <c r="C502" s="14">
        <f>VLOOKUP(A502,'[1]INT-2023 List Prices'!A$7:D$1254,4,FALSE)</f>
        <v>2466</v>
      </c>
    </row>
    <row r="503" spans="1:4" x14ac:dyDescent="0.25">
      <c r="A503" s="13" t="s">
        <v>1094</v>
      </c>
      <c r="B503" s="13" t="s">
        <v>1095</v>
      </c>
      <c r="C503" s="14">
        <f>VLOOKUP(A503,'[1]INT-2023 List Prices'!A$7:D$1254,4,FALSE)</f>
        <v>3600</v>
      </c>
      <c r="D503" s="15" t="s">
        <v>1096</v>
      </c>
    </row>
    <row r="504" spans="1:4" x14ac:dyDescent="0.25">
      <c r="A504" s="13" t="s">
        <v>1097</v>
      </c>
      <c r="B504" s="13" t="s">
        <v>1098</v>
      </c>
      <c r="C504" s="14">
        <v>3677</v>
      </c>
      <c r="D504" s="15" t="s">
        <v>8</v>
      </c>
    </row>
    <row r="505" spans="1:4" x14ac:dyDescent="0.25">
      <c r="A505" s="13" t="s">
        <v>1099</v>
      </c>
      <c r="B505" s="13" t="s">
        <v>1100</v>
      </c>
      <c r="C505" s="14">
        <f>VLOOKUP(A505,'[1]INT-2023 List Prices'!A$7:D$1254,4,FALSE)</f>
        <v>3600</v>
      </c>
      <c r="D505" s="15" t="s">
        <v>1101</v>
      </c>
    </row>
    <row r="506" spans="1:4" x14ac:dyDescent="0.25">
      <c r="A506" s="13" t="s">
        <v>1102</v>
      </c>
      <c r="B506" s="13" t="s">
        <v>1103</v>
      </c>
      <c r="C506" s="14">
        <f>VLOOKUP(A506,'[1]INT-2023 List Prices'!A$7:D$1254,4,FALSE)</f>
        <v>4804</v>
      </c>
      <c r="D506" s="15" t="s">
        <v>8</v>
      </c>
    </row>
    <row r="507" spans="1:4" x14ac:dyDescent="0.25">
      <c r="A507" s="13" t="s">
        <v>1104</v>
      </c>
      <c r="B507" s="13" t="s">
        <v>1105</v>
      </c>
      <c r="C507" s="14">
        <f>VLOOKUP(A507,'[1]INT-2023 List Prices'!A$7:D$1254,4,FALSE)</f>
        <v>3758</v>
      </c>
      <c r="D507" s="15" t="s">
        <v>8</v>
      </c>
    </row>
    <row r="508" spans="1:4" x14ac:dyDescent="0.25">
      <c r="A508" s="13" t="s">
        <v>1106</v>
      </c>
      <c r="B508" s="13" t="s">
        <v>1107</v>
      </c>
      <c r="C508" s="14">
        <f>VLOOKUP(A508,'[1]INT-2023 List Prices'!A$7:D$1254,4,FALSE)</f>
        <v>2796</v>
      </c>
      <c r="D508" s="15" t="s">
        <v>8</v>
      </c>
    </row>
    <row r="509" spans="1:4" x14ac:dyDescent="0.25">
      <c r="A509" s="13" t="s">
        <v>1108</v>
      </c>
      <c r="B509" s="13" t="s">
        <v>1109</v>
      </c>
      <c r="C509" s="14">
        <f>VLOOKUP(A509,'[1]INT-2023 List Prices'!A$7:D$1254,4,FALSE)</f>
        <v>2491</v>
      </c>
      <c r="D509" s="15" t="s">
        <v>8</v>
      </c>
    </row>
    <row r="510" spans="1:4" x14ac:dyDescent="0.25">
      <c r="A510" s="13" t="s">
        <v>1110</v>
      </c>
      <c r="B510" s="13" t="s">
        <v>1111</v>
      </c>
      <c r="C510" s="14">
        <f>VLOOKUP(A510,'[1]INT-2023 List Prices'!A$7:D$1254,4,FALSE)</f>
        <v>573</v>
      </c>
      <c r="D510" s="15" t="s">
        <v>1112</v>
      </c>
    </row>
    <row r="511" spans="1:4" x14ac:dyDescent="0.25">
      <c r="A511" s="13" t="s">
        <v>1113</v>
      </c>
      <c r="B511" s="13" t="s">
        <v>1114</v>
      </c>
      <c r="C511" s="14">
        <f>VLOOKUP(A511,'[1]INT-2023 List Prices'!A$7:D$1254,4,FALSE)</f>
        <v>2379</v>
      </c>
      <c r="D511" s="15" t="s">
        <v>8</v>
      </c>
    </row>
    <row r="512" spans="1:4" x14ac:dyDescent="0.25">
      <c r="A512" s="13" t="s">
        <v>1115</v>
      </c>
      <c r="B512" s="13" t="s">
        <v>1116</v>
      </c>
      <c r="C512" s="14">
        <f>VLOOKUP(A512,'[1]INT-2023 List Prices'!A$7:D$1254,4,FALSE)</f>
        <v>1074</v>
      </c>
      <c r="D512" s="15" t="s">
        <v>1117</v>
      </c>
    </row>
    <row r="513" spans="1:4" x14ac:dyDescent="0.25">
      <c r="A513" s="13" t="s">
        <v>1118</v>
      </c>
      <c r="B513" s="13" t="s">
        <v>1119</v>
      </c>
      <c r="C513" s="14">
        <v>650</v>
      </c>
      <c r="D513" s="15" t="s">
        <v>8</v>
      </c>
    </row>
    <row r="514" spans="1:4" x14ac:dyDescent="0.25">
      <c r="A514" s="13" t="s">
        <v>1120</v>
      </c>
      <c r="B514" s="13" t="s">
        <v>1121</v>
      </c>
      <c r="C514" s="14">
        <f>VLOOKUP(A514,'[1]INT-2023 List Prices'!A$7:D$1254,4,FALSE)</f>
        <v>1074</v>
      </c>
      <c r="D514" s="15" t="s">
        <v>8</v>
      </c>
    </row>
    <row r="515" spans="1:4" x14ac:dyDescent="0.25">
      <c r="A515" s="13" t="s">
        <v>1122</v>
      </c>
      <c r="B515" s="13" t="s">
        <v>1123</v>
      </c>
      <c r="C515" s="14">
        <f>VLOOKUP(A515,'[1]INT-2023 List Prices'!A$7:D$1254,4,FALSE)</f>
        <v>1531</v>
      </c>
      <c r="D515" s="15" t="s">
        <v>8</v>
      </c>
    </row>
    <row r="516" spans="1:4" x14ac:dyDescent="0.25">
      <c r="A516" s="13" t="s">
        <v>1124</v>
      </c>
      <c r="B516" s="13" t="s">
        <v>1125</v>
      </c>
      <c r="C516" s="14">
        <f>VLOOKUP(A516,'[1]INT-2023 List Prices'!A$7:D$1254,4,FALSE)</f>
        <v>1074</v>
      </c>
      <c r="D516" s="15" t="s">
        <v>1126</v>
      </c>
    </row>
    <row r="517" spans="1:4" x14ac:dyDescent="0.25">
      <c r="A517" s="13" t="s">
        <v>1127</v>
      </c>
      <c r="B517" s="13" t="s">
        <v>1128</v>
      </c>
      <c r="C517" s="14">
        <v>1151</v>
      </c>
      <c r="D517" s="15" t="s">
        <v>8</v>
      </c>
    </row>
    <row r="518" spans="1:4" x14ac:dyDescent="0.25">
      <c r="A518" s="13" t="s">
        <v>1129</v>
      </c>
      <c r="B518" s="13" t="s">
        <v>1130</v>
      </c>
      <c r="C518" s="14">
        <f>VLOOKUP(A518,'[1]INT-2023 List Prices'!A$7:D$1254,4,FALSE)</f>
        <v>1531</v>
      </c>
      <c r="D518" s="15" t="s">
        <v>8</v>
      </c>
    </row>
    <row r="519" spans="1:4" x14ac:dyDescent="0.25">
      <c r="A519" s="13" t="s">
        <v>1131</v>
      </c>
      <c r="B519" s="13" t="s">
        <v>1132</v>
      </c>
      <c r="C519" s="14">
        <v>573</v>
      </c>
      <c r="D519" s="15" t="s">
        <v>8</v>
      </c>
    </row>
    <row r="520" spans="1:4" x14ac:dyDescent="0.25">
      <c r="A520" s="13" t="s">
        <v>1133</v>
      </c>
      <c r="B520" s="13" t="s">
        <v>1134</v>
      </c>
      <c r="C520" s="14">
        <v>573</v>
      </c>
      <c r="D520" s="15" t="s">
        <v>8</v>
      </c>
    </row>
    <row r="521" spans="1:4" x14ac:dyDescent="0.25">
      <c r="A521" s="13" t="s">
        <v>1135</v>
      </c>
      <c r="B521" s="13" t="s">
        <v>1136</v>
      </c>
      <c r="C521" s="14">
        <f>VLOOKUP(A521,'[1]INT-2023 List Prices'!A$7:D$1254,4,FALSE)</f>
        <v>1074</v>
      </c>
      <c r="D521" s="15" t="s">
        <v>1137</v>
      </c>
    </row>
    <row r="522" spans="1:4" x14ac:dyDescent="0.25">
      <c r="A522" s="13" t="s">
        <v>1138</v>
      </c>
      <c r="B522" s="13" t="s">
        <v>1139</v>
      </c>
      <c r="C522" s="14">
        <f>VLOOKUP(A522,'[1]INT-2023 List Prices'!A$7:D$1254,4,FALSE)</f>
        <v>1454</v>
      </c>
      <c r="D522" s="15" t="s">
        <v>8</v>
      </c>
    </row>
    <row r="523" spans="1:4" x14ac:dyDescent="0.25">
      <c r="A523" s="13" t="s">
        <v>1140</v>
      </c>
      <c r="B523" s="13" t="s">
        <v>1141</v>
      </c>
      <c r="C523" s="14">
        <f>VLOOKUP(A523,'[1]INT-2023 List Prices'!A$7:D$1254,4,FALSE)</f>
        <v>1074</v>
      </c>
      <c r="D523" s="15" t="s">
        <v>1142</v>
      </c>
    </row>
    <row r="524" spans="1:4" x14ac:dyDescent="0.25">
      <c r="A524" s="13" t="s">
        <v>1143</v>
      </c>
      <c r="B524" s="13" t="s">
        <v>1144</v>
      </c>
      <c r="C524" s="14">
        <f>VLOOKUP(A524,'[1]INT-2023 List Prices'!A$7:D$1254,4,FALSE)</f>
        <v>1074</v>
      </c>
      <c r="D524" s="15" t="s">
        <v>1145</v>
      </c>
    </row>
    <row r="525" spans="1:4" x14ac:dyDescent="0.25">
      <c r="A525" s="13" t="s">
        <v>1146</v>
      </c>
      <c r="B525" s="13" t="s">
        <v>1147</v>
      </c>
      <c r="C525" s="14">
        <f>VLOOKUP(A525,'[1]INT-2023 List Prices'!A$7:D$1254,4,FALSE)</f>
        <v>1074</v>
      </c>
      <c r="D525" s="15" t="s">
        <v>1148</v>
      </c>
    </row>
    <row r="526" spans="1:4" x14ac:dyDescent="0.25">
      <c r="A526" s="13" t="s">
        <v>1149</v>
      </c>
      <c r="B526" s="13" t="s">
        <v>1150</v>
      </c>
      <c r="C526" s="14">
        <f>VLOOKUP(A526,'[1]INT-2023 List Prices'!A$7:D$1254,4,FALSE)</f>
        <v>1454</v>
      </c>
      <c r="D526" s="15" t="s">
        <v>8</v>
      </c>
    </row>
    <row r="527" spans="1:4" x14ac:dyDescent="0.25">
      <c r="A527" s="13" t="s">
        <v>1151</v>
      </c>
      <c r="B527" s="13" t="s">
        <v>1152</v>
      </c>
      <c r="C527" s="14">
        <f>VLOOKUP(A527,'[1]INT-2023 List Prices'!A$7:D$1254,4,FALSE)</f>
        <v>904</v>
      </c>
      <c r="D527" s="15" t="s">
        <v>8</v>
      </c>
    </row>
    <row r="528" spans="1:4" x14ac:dyDescent="0.25">
      <c r="A528" s="13" t="s">
        <v>1153</v>
      </c>
      <c r="B528" s="13" t="s">
        <v>1154</v>
      </c>
      <c r="C528" s="14">
        <f>VLOOKUP(A528,'[1]INT-2023 List Prices'!A$7:D$1254,4,FALSE)</f>
        <v>731</v>
      </c>
      <c r="D528" s="15" t="s">
        <v>8</v>
      </c>
    </row>
    <row r="529" spans="1:4" x14ac:dyDescent="0.25">
      <c r="A529" s="13" t="s">
        <v>1155</v>
      </c>
      <c r="B529" s="13" t="s">
        <v>1156</v>
      </c>
      <c r="C529" s="14">
        <f>VLOOKUP(A529,'[1]INT-2023 List Prices'!A$7:D$1254,4,FALSE)</f>
        <v>210</v>
      </c>
      <c r="D529" s="15" t="s">
        <v>8</v>
      </c>
    </row>
    <row r="530" spans="1:4" x14ac:dyDescent="0.25">
      <c r="A530" s="13" t="s">
        <v>1157</v>
      </c>
      <c r="B530" s="13" t="s">
        <v>1158</v>
      </c>
      <c r="C530" s="14">
        <f>VLOOKUP(A530,'[1]INT-2023 List Prices'!A$7:D$1254,4,FALSE)</f>
        <v>133</v>
      </c>
      <c r="D530" s="15" t="s">
        <v>8</v>
      </c>
    </row>
    <row r="531" spans="1:4" x14ac:dyDescent="0.25">
      <c r="A531" s="13" t="s">
        <v>1159</v>
      </c>
      <c r="B531" s="13" t="s">
        <v>1160</v>
      </c>
      <c r="C531" s="14">
        <f>VLOOKUP(A531,'[1]INT-2023 List Prices'!A$7:D$1254,4,FALSE)</f>
        <v>638</v>
      </c>
      <c r="D531" s="15" t="s">
        <v>8</v>
      </c>
    </row>
    <row r="532" spans="1:4" x14ac:dyDescent="0.25">
      <c r="A532" s="13" t="s">
        <v>1161</v>
      </c>
      <c r="B532" s="13" t="s">
        <v>1162</v>
      </c>
      <c r="C532" s="14">
        <f>VLOOKUP(A532,'[1]INT-2023 List Prices'!A$7:D$1254,4,FALSE)</f>
        <v>1190</v>
      </c>
      <c r="D532" s="15" t="s">
        <v>8</v>
      </c>
    </row>
    <row r="533" spans="1:4" x14ac:dyDescent="0.25">
      <c r="A533" s="13" t="s">
        <v>1163</v>
      </c>
      <c r="B533" s="13" t="s">
        <v>1164</v>
      </c>
      <c r="C533" s="14">
        <f>VLOOKUP(A533,'[1]INT-2023 List Prices'!A$7:D$1254,4,FALSE)</f>
        <v>638</v>
      </c>
      <c r="D533" s="15" t="s">
        <v>8</v>
      </c>
    </row>
    <row r="534" spans="1:4" x14ac:dyDescent="0.25">
      <c r="A534" s="13" t="s">
        <v>1165</v>
      </c>
      <c r="B534" s="13" t="s">
        <v>1166</v>
      </c>
      <c r="C534" s="14">
        <v>715</v>
      </c>
      <c r="D534" s="15" t="s">
        <v>8</v>
      </c>
    </row>
    <row r="535" spans="1:4" x14ac:dyDescent="0.25">
      <c r="A535" s="13" t="s">
        <v>1167</v>
      </c>
      <c r="B535" s="13" t="s">
        <v>1168</v>
      </c>
      <c r="C535" s="14">
        <v>2205</v>
      </c>
      <c r="D535" s="15" t="s">
        <v>8</v>
      </c>
    </row>
    <row r="536" spans="1:4" x14ac:dyDescent="0.25">
      <c r="A536" s="13" t="s">
        <v>1169</v>
      </c>
      <c r="B536" s="13" t="s">
        <v>1170</v>
      </c>
      <c r="C536" s="14">
        <v>3749</v>
      </c>
      <c r="D536" s="15" t="s">
        <v>8</v>
      </c>
    </row>
    <row r="537" spans="1:4" x14ac:dyDescent="0.25">
      <c r="A537" s="13" t="s">
        <v>1171</v>
      </c>
      <c r="B537" s="13" t="s">
        <v>1172</v>
      </c>
      <c r="C537" s="14">
        <v>2243</v>
      </c>
      <c r="D537" s="15" t="s">
        <v>8</v>
      </c>
    </row>
    <row r="538" spans="1:4" x14ac:dyDescent="0.25">
      <c r="A538" s="13" t="s">
        <v>1173</v>
      </c>
      <c r="B538" s="13" t="s">
        <v>1174</v>
      </c>
      <c r="C538" s="14">
        <v>3507</v>
      </c>
      <c r="D538" s="15" t="s">
        <v>8</v>
      </c>
    </row>
    <row r="539" spans="1:4" x14ac:dyDescent="0.25">
      <c r="A539" s="13" t="s">
        <v>1175</v>
      </c>
      <c r="B539" s="13" t="s">
        <v>1176</v>
      </c>
      <c r="C539" s="14">
        <v>2977</v>
      </c>
      <c r="D539" s="15" t="s">
        <v>8</v>
      </c>
    </row>
    <row r="540" spans="1:4" x14ac:dyDescent="0.25">
      <c r="A540" s="13" t="s">
        <v>1177</v>
      </c>
      <c r="B540" s="13" t="s">
        <v>1178</v>
      </c>
      <c r="C540" s="14">
        <v>4240</v>
      </c>
      <c r="D540" s="15" t="s">
        <v>8</v>
      </c>
    </row>
    <row r="541" spans="1:4" x14ac:dyDescent="0.25">
      <c r="A541" s="13" t="s">
        <v>1179</v>
      </c>
      <c r="B541" s="13" t="s">
        <v>1180</v>
      </c>
      <c r="C541" s="14">
        <v>2953</v>
      </c>
      <c r="D541" s="15" t="s">
        <v>8</v>
      </c>
    </row>
    <row r="542" spans="1:4" x14ac:dyDescent="0.25">
      <c r="A542" s="13" t="s">
        <v>1181</v>
      </c>
      <c r="B542" s="13" t="s">
        <v>1182</v>
      </c>
      <c r="C542" s="14">
        <v>4216</v>
      </c>
      <c r="D542" s="15" t="s">
        <v>8</v>
      </c>
    </row>
    <row r="543" spans="1:4" x14ac:dyDescent="0.25">
      <c r="A543" s="13" t="s">
        <v>1183</v>
      </c>
      <c r="B543" s="13" t="s">
        <v>1184</v>
      </c>
      <c r="C543" s="14">
        <v>1302</v>
      </c>
      <c r="D543" s="15" t="s">
        <v>8</v>
      </c>
    </row>
    <row r="544" spans="1:4" x14ac:dyDescent="0.25">
      <c r="A544" s="13" t="s">
        <v>1185</v>
      </c>
      <c r="B544" s="13" t="s">
        <v>1186</v>
      </c>
      <c r="C544" s="14">
        <v>1302</v>
      </c>
      <c r="D544" s="15" t="s">
        <v>8</v>
      </c>
    </row>
    <row r="545" spans="1:4" x14ac:dyDescent="0.25">
      <c r="A545" s="13" t="s">
        <v>1187</v>
      </c>
      <c r="B545" s="13" t="s">
        <v>1188</v>
      </c>
      <c r="C545" s="14">
        <f>VLOOKUP(A545,'[1]INT-2023 List Prices'!A$7:D$1254,4,FALSE)</f>
        <v>33</v>
      </c>
      <c r="D545" s="15" t="s">
        <v>8</v>
      </c>
    </row>
    <row r="546" spans="1:4" x14ac:dyDescent="0.25">
      <c r="A546" s="13" t="s">
        <v>1189</v>
      </c>
      <c r="B546" s="13" t="s">
        <v>1190</v>
      </c>
      <c r="C546" s="14">
        <f>VLOOKUP(A546,'[1]INT-2023 List Prices'!A$7:D$1254,4,FALSE)</f>
        <v>476</v>
      </c>
      <c r="D546" s="15" t="s">
        <v>8</v>
      </c>
    </row>
    <row r="547" spans="1:4" x14ac:dyDescent="0.25">
      <c r="A547" s="13" t="s">
        <v>1191</v>
      </c>
      <c r="B547" s="13" t="s">
        <v>1192</v>
      </c>
      <c r="C547" s="14">
        <f>VLOOKUP(A547,'[1]INT-2023 List Prices'!A$7:D$1254,4,FALSE)</f>
        <v>33</v>
      </c>
      <c r="D547" s="15" t="s">
        <v>8</v>
      </c>
    </row>
    <row r="548" spans="1:4" x14ac:dyDescent="0.25">
      <c r="A548" s="13" t="s">
        <v>1193</v>
      </c>
      <c r="B548" s="13" t="s">
        <v>1194</v>
      </c>
      <c r="C548" s="14">
        <f>VLOOKUP(A548,'[1]INT-2023 List Prices'!A$7:D$1254,4,FALSE)</f>
        <v>524</v>
      </c>
      <c r="D548" s="15" t="s">
        <v>8</v>
      </c>
    </row>
    <row r="549" spans="1:4" x14ac:dyDescent="0.25">
      <c r="A549" s="13" t="s">
        <v>1195</v>
      </c>
      <c r="B549" s="13" t="s">
        <v>1196</v>
      </c>
      <c r="C549" s="14">
        <f>VLOOKUP(A549,'[1]INT-2023 List Prices'!A$7:D$1254,4,FALSE)</f>
        <v>33</v>
      </c>
      <c r="D549" s="15" t="s">
        <v>8</v>
      </c>
    </row>
    <row r="550" spans="1:4" x14ac:dyDescent="0.25">
      <c r="A550" s="13" t="s">
        <v>1197</v>
      </c>
      <c r="B550" s="13" t="s">
        <v>1198</v>
      </c>
      <c r="C550" s="14">
        <f>VLOOKUP(A550,'[1]INT-2023 List Prices'!A$7:D$1254,4,FALSE)</f>
        <v>583</v>
      </c>
      <c r="D550" s="15" t="s">
        <v>8</v>
      </c>
    </row>
    <row r="551" spans="1:4" x14ac:dyDescent="0.25">
      <c r="A551" s="13" t="s">
        <v>1199</v>
      </c>
      <c r="B551" s="13" t="s">
        <v>1200</v>
      </c>
      <c r="C551" s="14">
        <f>VLOOKUP(A551,'[1]INT-2023 List Prices'!A$7:D$1254,4,FALSE)</f>
        <v>33</v>
      </c>
      <c r="D551" s="15" t="s">
        <v>8</v>
      </c>
    </row>
    <row r="552" spans="1:4" x14ac:dyDescent="0.25">
      <c r="A552" s="13" t="s">
        <v>1201</v>
      </c>
      <c r="B552" s="13" t="s">
        <v>1202</v>
      </c>
      <c r="C552" s="14">
        <f>VLOOKUP(A552,'[1]INT-2023 List Prices'!A$7:D$1254,4,FALSE)</f>
        <v>644</v>
      </c>
      <c r="D552" s="15" t="s">
        <v>8</v>
      </c>
    </row>
    <row r="553" spans="1:4" x14ac:dyDescent="0.25">
      <c r="A553" s="13" t="s">
        <v>1203</v>
      </c>
      <c r="B553" s="13" t="s">
        <v>1204</v>
      </c>
      <c r="C553" s="14">
        <f>VLOOKUP(A553,'[1]INT-2023 List Prices'!A$7:D$1254,4,FALSE)</f>
        <v>33</v>
      </c>
      <c r="D553" s="15" t="s">
        <v>8</v>
      </c>
    </row>
    <row r="554" spans="1:4" x14ac:dyDescent="0.25">
      <c r="A554" s="13" t="s">
        <v>1205</v>
      </c>
      <c r="B554" s="13" t="s">
        <v>1206</v>
      </c>
      <c r="C554" s="14">
        <v>698</v>
      </c>
      <c r="D554" s="15" t="s">
        <v>8</v>
      </c>
    </row>
    <row r="555" spans="1:4" x14ac:dyDescent="0.25">
      <c r="A555" s="13" t="s">
        <v>1207</v>
      </c>
      <c r="B555" s="13" t="s">
        <v>1208</v>
      </c>
      <c r="C555" s="14">
        <f>VLOOKUP(A555,'[1]INT-2023 List Prices'!A$7:D$1254,4,FALSE)</f>
        <v>33</v>
      </c>
      <c r="D555" s="15" t="s">
        <v>8</v>
      </c>
    </row>
    <row r="556" spans="1:4" x14ac:dyDescent="0.25">
      <c r="A556" s="13" t="s">
        <v>1209</v>
      </c>
      <c r="B556" s="13" t="s">
        <v>1210</v>
      </c>
      <c r="C556" s="14">
        <v>4358</v>
      </c>
      <c r="D556" s="15" t="s">
        <v>8</v>
      </c>
    </row>
    <row r="557" spans="1:4" x14ac:dyDescent="0.25">
      <c r="A557" s="13" t="s">
        <v>1211</v>
      </c>
      <c r="B557" s="13" t="s">
        <v>1212</v>
      </c>
      <c r="C557" s="14">
        <f>VLOOKUP(A557,'[1]INT-2023 List Prices'!A$7:D$1254,4,FALSE)</f>
        <v>758</v>
      </c>
      <c r="D557" s="15" t="s">
        <v>8</v>
      </c>
    </row>
    <row r="558" spans="1:4" x14ac:dyDescent="0.25">
      <c r="A558" s="13" t="s">
        <v>1213</v>
      </c>
      <c r="B558" s="13" t="s">
        <v>1204</v>
      </c>
      <c r="C558" s="14">
        <f>VLOOKUP(A558,'[1]INT-2023 List Prices'!A$7:D$1254,4,FALSE)</f>
        <v>33</v>
      </c>
      <c r="D558" s="15" t="s">
        <v>8</v>
      </c>
    </row>
    <row r="559" spans="1:4" x14ac:dyDescent="0.25">
      <c r="A559" s="13" t="s">
        <v>1214</v>
      </c>
      <c r="B559" s="13" t="s">
        <v>1215</v>
      </c>
      <c r="C559" s="14">
        <f>VLOOKUP(A559,'[1]INT-2023 List Prices'!A$7:D$1254,4,FALSE)</f>
        <v>33</v>
      </c>
      <c r="D559" s="15" t="s">
        <v>8</v>
      </c>
    </row>
    <row r="560" spans="1:4" x14ac:dyDescent="0.25">
      <c r="A560" s="13" t="s">
        <v>1216</v>
      </c>
      <c r="B560" s="13" t="s">
        <v>1217</v>
      </c>
      <c r="C560" s="14">
        <f>VLOOKUP(A560,'[1]INT-2023 List Prices'!A$7:D$1254,4,FALSE)</f>
        <v>33</v>
      </c>
      <c r="D560" s="15" t="s">
        <v>8</v>
      </c>
    </row>
    <row r="561" spans="1:4" x14ac:dyDescent="0.25">
      <c r="A561" s="13" t="s">
        <v>1218</v>
      </c>
      <c r="B561" s="13" t="s">
        <v>1219</v>
      </c>
      <c r="C561" s="14">
        <f>VLOOKUP(A561,'[1]INT-2023 List Prices'!A$7:D$1254,4,FALSE)</f>
        <v>33</v>
      </c>
      <c r="D561" s="15" t="s">
        <v>8</v>
      </c>
    </row>
    <row r="562" spans="1:4" x14ac:dyDescent="0.25">
      <c r="A562" s="13" t="s">
        <v>1220</v>
      </c>
      <c r="B562" s="13" t="s">
        <v>1221</v>
      </c>
      <c r="C562" s="14">
        <f>VLOOKUP(A562,'[1]INT-2023 List Prices'!A$7:D$1254,4,FALSE)</f>
        <v>33</v>
      </c>
      <c r="D562" s="15" t="s">
        <v>8</v>
      </c>
    </row>
    <row r="563" spans="1:4" x14ac:dyDescent="0.25">
      <c r="A563" s="13" t="s">
        <v>1222</v>
      </c>
      <c r="B563" s="13" t="s">
        <v>1223</v>
      </c>
      <c r="C563" s="14">
        <f>VLOOKUP(A563,'[1]INT-2023 List Prices'!A$7:D$1254,4,FALSE)</f>
        <v>33</v>
      </c>
      <c r="D563" s="15" t="s">
        <v>8</v>
      </c>
    </row>
    <row r="564" spans="1:4" x14ac:dyDescent="0.25">
      <c r="A564" s="13" t="s">
        <v>1224</v>
      </c>
      <c r="B564" s="13" t="s">
        <v>1225</v>
      </c>
      <c r="C564" s="14">
        <f>VLOOKUP(A564,'[1]INT-2023 List Prices'!A$7:D$1254,4,FALSE)</f>
        <v>33</v>
      </c>
      <c r="D564" s="15" t="s">
        <v>8</v>
      </c>
    </row>
    <row r="565" spans="1:4" x14ac:dyDescent="0.25">
      <c r="A565" s="13" t="s">
        <v>1226</v>
      </c>
      <c r="B565" s="13" t="s">
        <v>1227</v>
      </c>
      <c r="C565" s="14">
        <f>VLOOKUP(A565,'[1]INT-2023 List Prices'!A$7:D$1254,4,FALSE)</f>
        <v>33</v>
      </c>
      <c r="D565" s="15" t="s">
        <v>8</v>
      </c>
    </row>
    <row r="566" spans="1:4" x14ac:dyDescent="0.25">
      <c r="A566" s="13" t="s">
        <v>1228</v>
      </c>
      <c r="B566" s="13" t="s">
        <v>1229</v>
      </c>
      <c r="C566" s="14">
        <f>VLOOKUP(A566,'[1]INT-2023 List Prices'!A$7:D$1254,4,FALSE)</f>
        <v>433</v>
      </c>
      <c r="D566" s="15" t="s">
        <v>8</v>
      </c>
    </row>
    <row r="567" spans="1:4" x14ac:dyDescent="0.25">
      <c r="A567" s="13" t="s">
        <v>1230</v>
      </c>
      <c r="B567" s="13" t="s">
        <v>1231</v>
      </c>
      <c r="C567" s="14">
        <f>VLOOKUP(A567,'[1]INT-2023 List Prices'!A$7:D$1254,4,FALSE)</f>
        <v>127</v>
      </c>
      <c r="D567" s="15" t="s">
        <v>8</v>
      </c>
    </row>
    <row r="568" spans="1:4" x14ac:dyDescent="0.25">
      <c r="A568" s="13" t="s">
        <v>1232</v>
      </c>
      <c r="B568" s="13" t="s">
        <v>1233</v>
      </c>
      <c r="C568" s="14">
        <f>VLOOKUP(A568,'[1]INT-2023 List Prices'!A$7:D$1254,4,FALSE)</f>
        <v>39</v>
      </c>
      <c r="D568" s="15" t="s">
        <v>8</v>
      </c>
    </row>
    <row r="569" spans="1:4" x14ac:dyDescent="0.25">
      <c r="A569" s="13" t="s">
        <v>1234</v>
      </c>
      <c r="B569" s="13" t="s">
        <v>1235</v>
      </c>
      <c r="C569" s="14">
        <f>VLOOKUP(A569,'[1]INT-2023 List Prices'!A$7:D$1254,4,FALSE)</f>
        <v>1622</v>
      </c>
      <c r="D569" s="15" t="s">
        <v>8</v>
      </c>
    </row>
    <row r="570" spans="1:4" x14ac:dyDescent="0.25">
      <c r="A570" s="13" t="s">
        <v>1236</v>
      </c>
      <c r="B570" s="13" t="s">
        <v>1237</v>
      </c>
      <c r="C570" s="14">
        <f>VLOOKUP(A570,'[1]INT-2023 List Prices'!A$7:D$1254,4,FALSE)</f>
        <v>217</v>
      </c>
      <c r="D570" s="15" t="s">
        <v>8</v>
      </c>
    </row>
    <row r="571" spans="1:4" x14ac:dyDescent="0.25">
      <c r="A571" s="13" t="s">
        <v>1238</v>
      </c>
      <c r="B571" s="13" t="s">
        <v>1239</v>
      </c>
      <c r="C571" s="14">
        <f>VLOOKUP(A571,'[1]INT-2023 List Prices'!A$7:D$1254,4,FALSE)</f>
        <v>50</v>
      </c>
      <c r="D571" s="15" t="s">
        <v>8</v>
      </c>
    </row>
    <row r="572" spans="1:4" x14ac:dyDescent="0.25">
      <c r="A572" s="13" t="s">
        <v>1240</v>
      </c>
      <c r="B572" s="13" t="s">
        <v>1241</v>
      </c>
      <c r="C572" s="14">
        <f>VLOOKUP(A572,'[1]INT-2023 List Prices'!A$7:D$1254,4,FALSE)</f>
        <v>331</v>
      </c>
      <c r="D572" s="15" t="s">
        <v>8</v>
      </c>
    </row>
    <row r="573" spans="1:4" x14ac:dyDescent="0.25">
      <c r="A573" s="13" t="s">
        <v>1242</v>
      </c>
      <c r="B573" s="13" t="s">
        <v>1243</v>
      </c>
      <c r="C573" s="14">
        <f>VLOOKUP(A573,'[1]INT-2023 List Prices'!A$7:D$1254,4,FALSE)</f>
        <v>380</v>
      </c>
      <c r="D573" s="15" t="s">
        <v>8</v>
      </c>
    </row>
    <row r="574" spans="1:4" x14ac:dyDescent="0.25">
      <c r="A574" s="13" t="s">
        <v>1244</v>
      </c>
      <c r="B574" s="13" t="s">
        <v>1245</v>
      </c>
      <c r="C574" s="14">
        <v>217</v>
      </c>
      <c r="D574" s="15" t="s">
        <v>8</v>
      </c>
    </row>
    <row r="575" spans="1:4" x14ac:dyDescent="0.25">
      <c r="A575" s="13" t="s">
        <v>1246</v>
      </c>
      <c r="B575" s="13" t="s">
        <v>1247</v>
      </c>
      <c r="C575" s="14">
        <f>VLOOKUP(A575,'[1]INT-2023 List Prices'!A$7:D$1254,4,FALSE)</f>
        <v>88</v>
      </c>
      <c r="D575" s="15" t="s">
        <v>8</v>
      </c>
    </row>
    <row r="576" spans="1:4" x14ac:dyDescent="0.25">
      <c r="A576" s="13" t="s">
        <v>1248</v>
      </c>
      <c r="B576" s="13" t="s">
        <v>1249</v>
      </c>
      <c r="C576" s="14">
        <f>VLOOKUP(A576,'[1]INT-2023 List Prices'!A$7:D$1254,4,FALSE)</f>
        <v>331</v>
      </c>
      <c r="D576" s="15" t="s">
        <v>8</v>
      </c>
    </row>
    <row r="577" spans="1:4" x14ac:dyDescent="0.25">
      <c r="A577" s="13" t="s">
        <v>1250</v>
      </c>
      <c r="B577" s="13" t="s">
        <v>1251</v>
      </c>
      <c r="C577" s="14">
        <f>VLOOKUP(A577,'[1]INT-2023 List Prices'!A$7:D$1254,4,FALSE)</f>
        <v>380</v>
      </c>
      <c r="D577" s="15" t="s">
        <v>8</v>
      </c>
    </row>
    <row r="578" spans="1:4" x14ac:dyDescent="0.25">
      <c r="A578" s="13" t="s">
        <v>1252</v>
      </c>
      <c r="B578" s="13" t="s">
        <v>1253</v>
      </c>
      <c r="C578" s="14">
        <f>VLOOKUP(A578,'[1]INT-2023 List Prices'!A$7:D$1254,4,FALSE)</f>
        <v>33</v>
      </c>
      <c r="D578" s="15" t="s">
        <v>8</v>
      </c>
    </row>
    <row r="579" spans="1:4" x14ac:dyDescent="0.25">
      <c r="A579" s="13" t="s">
        <v>1254</v>
      </c>
      <c r="B579" s="13" t="s">
        <v>1255</v>
      </c>
      <c r="C579" s="14">
        <f>VLOOKUP(A579,'[1]INT-2023 List Prices'!A$7:D$1254,4,FALSE)</f>
        <v>127</v>
      </c>
      <c r="D579" s="15" t="s">
        <v>8</v>
      </c>
    </row>
    <row r="580" spans="1:4" x14ac:dyDescent="0.25">
      <c r="A580" s="13" t="s">
        <v>1256</v>
      </c>
      <c r="B580" s="13" t="s">
        <v>1257</v>
      </c>
      <c r="C580" s="14">
        <f>VLOOKUP(A580,'[1]INT-2023 List Prices'!A$7:D$1254,4,FALSE)</f>
        <v>39</v>
      </c>
      <c r="D580" s="15" t="s">
        <v>8</v>
      </c>
    </row>
    <row r="581" spans="1:4" x14ac:dyDescent="0.25">
      <c r="A581" s="13" t="s">
        <v>1258</v>
      </c>
      <c r="B581" s="13" t="s">
        <v>1259</v>
      </c>
      <c r="C581" s="14">
        <f>VLOOKUP(A581,'[1]INT-2023 List Prices'!A$7:D$1254,4,FALSE)</f>
        <v>1730</v>
      </c>
      <c r="D581" s="15" t="s">
        <v>8</v>
      </c>
    </row>
    <row r="582" spans="1:4" x14ac:dyDescent="0.25">
      <c r="A582" s="13" t="s">
        <v>1260</v>
      </c>
      <c r="B582" s="13" t="s">
        <v>1261</v>
      </c>
      <c r="C582" s="14">
        <f>VLOOKUP(A582,'[1]INT-2023 List Prices'!A$7:D$1254,4,FALSE)</f>
        <v>217</v>
      </c>
      <c r="D582" s="15" t="s">
        <v>8</v>
      </c>
    </row>
    <row r="583" spans="1:4" x14ac:dyDescent="0.25">
      <c r="A583" s="13" t="s">
        <v>1262</v>
      </c>
      <c r="B583" s="13" t="s">
        <v>1263</v>
      </c>
      <c r="C583" s="14">
        <f>VLOOKUP(A583,'[1]INT-2023 List Prices'!A$7:D$1254,4,FALSE)</f>
        <v>50</v>
      </c>
      <c r="D583" s="15" t="s">
        <v>8</v>
      </c>
    </row>
    <row r="584" spans="1:4" x14ac:dyDescent="0.25">
      <c r="A584" s="13" t="s">
        <v>1264</v>
      </c>
      <c r="B584" s="13" t="s">
        <v>1265</v>
      </c>
      <c r="C584" s="14">
        <f>VLOOKUP(A584,'[1]INT-2023 List Prices'!A$7:D$1254,4,FALSE)</f>
        <v>88</v>
      </c>
      <c r="D584" s="15" t="s">
        <v>8</v>
      </c>
    </row>
    <row r="585" spans="1:4" x14ac:dyDescent="0.25">
      <c r="A585" s="13" t="s">
        <v>1266</v>
      </c>
      <c r="B585" s="13" t="s">
        <v>1267</v>
      </c>
      <c r="C585" s="14">
        <f>VLOOKUP(A585,'[1]INT-2023 List Prices'!A$7:D$1254,4,FALSE)</f>
        <v>356</v>
      </c>
      <c r="D585" s="15" t="s">
        <v>8</v>
      </c>
    </row>
    <row r="586" spans="1:4" x14ac:dyDescent="0.25">
      <c r="A586" s="13" t="s">
        <v>1268</v>
      </c>
      <c r="B586" s="13" t="s">
        <v>1269</v>
      </c>
      <c r="C586" s="14">
        <f>VLOOKUP(A586,'[1]INT-2023 List Prices'!A$7:D$1254,4,FALSE)</f>
        <v>476</v>
      </c>
      <c r="D586" s="15" t="s">
        <v>8</v>
      </c>
    </row>
    <row r="587" spans="1:4" x14ac:dyDescent="0.25">
      <c r="A587" s="13" t="s">
        <v>1270</v>
      </c>
      <c r="B587" s="13" t="s">
        <v>1271</v>
      </c>
      <c r="C587" s="14">
        <f>VLOOKUP(A587,'[1]INT-2023 List Prices'!A$7:D$1254,4,FALSE)</f>
        <v>33</v>
      </c>
      <c r="D587" s="15" t="s">
        <v>8</v>
      </c>
    </row>
    <row r="588" spans="1:4" x14ac:dyDescent="0.25">
      <c r="A588" s="13" t="s">
        <v>1272</v>
      </c>
      <c r="B588" s="13" t="s">
        <v>1273</v>
      </c>
      <c r="C588" s="14">
        <f>VLOOKUP(A588,'[1]INT-2023 List Prices'!A$7:D$1254,4,FALSE)</f>
        <v>132</v>
      </c>
      <c r="D588" s="15" t="s">
        <v>8</v>
      </c>
    </row>
    <row r="589" spans="1:4" x14ac:dyDescent="0.25">
      <c r="A589" s="13" t="s">
        <v>1274</v>
      </c>
      <c r="B589" s="13" t="s">
        <v>1275</v>
      </c>
      <c r="C589" s="14">
        <f>VLOOKUP(A589,'[1]INT-2023 List Prices'!A$7:D$1254,4,FALSE)</f>
        <v>39</v>
      </c>
      <c r="D589" s="15" t="s">
        <v>8</v>
      </c>
    </row>
    <row r="590" spans="1:4" x14ac:dyDescent="0.25">
      <c r="A590" s="13" t="s">
        <v>1276</v>
      </c>
      <c r="B590" s="13" t="s">
        <v>1277</v>
      </c>
      <c r="C590" s="14">
        <f>VLOOKUP(A590,'[1]INT-2023 List Prices'!A$7:D$1254,4,FALSE)</f>
        <v>217</v>
      </c>
      <c r="D590" s="15" t="s">
        <v>8</v>
      </c>
    </row>
    <row r="591" spans="1:4" x14ac:dyDescent="0.25">
      <c r="A591" s="13" t="s">
        <v>1278</v>
      </c>
      <c r="B591" s="13" t="s">
        <v>1279</v>
      </c>
      <c r="C591" s="14">
        <f>VLOOKUP(A591,'[1]INT-2023 List Prices'!A$7:D$1254,4,FALSE)</f>
        <v>50</v>
      </c>
      <c r="D591" s="15" t="s">
        <v>8</v>
      </c>
    </row>
    <row r="592" spans="1:4" x14ac:dyDescent="0.25">
      <c r="A592" s="13" t="s">
        <v>1280</v>
      </c>
      <c r="B592" s="13" t="s">
        <v>1281</v>
      </c>
      <c r="C592" s="14">
        <v>217</v>
      </c>
      <c r="D592" s="15" t="s">
        <v>8</v>
      </c>
    </row>
    <row r="593" spans="1:4" x14ac:dyDescent="0.25">
      <c r="A593" s="13" t="s">
        <v>1282</v>
      </c>
      <c r="B593" s="13" t="s">
        <v>1283</v>
      </c>
      <c r="C593" s="14">
        <f>VLOOKUP(A593,'[1]INT-2023 List Prices'!A$7:D$1254,4,FALSE)</f>
        <v>88</v>
      </c>
      <c r="D593" s="15" t="s">
        <v>8</v>
      </c>
    </row>
    <row r="594" spans="1:4" x14ac:dyDescent="0.25">
      <c r="A594" s="13" t="s">
        <v>1284</v>
      </c>
      <c r="B594" s="13" t="s">
        <v>1285</v>
      </c>
      <c r="C594" s="14">
        <f>VLOOKUP(A594,'[1]INT-2023 List Prices'!A$7:D$1254,4,FALSE)</f>
        <v>380</v>
      </c>
      <c r="D594" s="15" t="s">
        <v>8</v>
      </c>
    </row>
    <row r="595" spans="1:4" x14ac:dyDescent="0.25">
      <c r="A595" s="13" t="s">
        <v>1286</v>
      </c>
      <c r="B595" s="13" t="s">
        <v>1287</v>
      </c>
      <c r="C595" s="14">
        <f>VLOOKUP(A595,'[1]INT-2023 List Prices'!A$7:D$1254,4,FALSE)</f>
        <v>524</v>
      </c>
      <c r="D595" s="15" t="s">
        <v>8</v>
      </c>
    </row>
    <row r="596" spans="1:4" x14ac:dyDescent="0.25">
      <c r="A596" s="13" t="s">
        <v>1288</v>
      </c>
      <c r="B596" s="13" t="s">
        <v>1271</v>
      </c>
      <c r="C596" s="14">
        <f>VLOOKUP(A596,'[1]INT-2023 List Prices'!A$7:D$1254,4,FALSE)</f>
        <v>33</v>
      </c>
      <c r="D596" s="15" t="s">
        <v>8</v>
      </c>
    </row>
    <row r="597" spans="1:4" x14ac:dyDescent="0.25">
      <c r="A597" s="13" t="s">
        <v>1289</v>
      </c>
      <c r="B597" s="13" t="s">
        <v>1290</v>
      </c>
      <c r="C597" s="14">
        <f>VLOOKUP(A597,'[1]INT-2023 List Prices'!A$7:D$1254,4,FALSE)</f>
        <v>132</v>
      </c>
      <c r="D597" s="15" t="s">
        <v>8</v>
      </c>
    </row>
    <row r="598" spans="1:4" x14ac:dyDescent="0.25">
      <c r="A598" s="13" t="s">
        <v>1291</v>
      </c>
      <c r="B598" s="13" t="s">
        <v>1292</v>
      </c>
      <c r="C598" s="14">
        <f>VLOOKUP(A598,'[1]INT-2023 List Prices'!A$7:D$1254,4,FALSE)</f>
        <v>50</v>
      </c>
      <c r="D598" s="15" t="s">
        <v>8</v>
      </c>
    </row>
    <row r="599" spans="1:4" x14ac:dyDescent="0.25">
      <c r="A599" s="13" t="s">
        <v>1293</v>
      </c>
      <c r="B599" s="13" t="s">
        <v>1294</v>
      </c>
      <c r="C599" s="14">
        <f>VLOOKUP(A599,'[1]INT-2023 List Prices'!A$7:D$1254,4,FALSE)</f>
        <v>2097</v>
      </c>
      <c r="D599" s="15" t="s">
        <v>8</v>
      </c>
    </row>
    <row r="600" spans="1:4" x14ac:dyDescent="0.25">
      <c r="A600" s="13" t="s">
        <v>1295</v>
      </c>
      <c r="B600" s="13" t="s">
        <v>1296</v>
      </c>
      <c r="C600" s="14">
        <f>VLOOKUP(A600,'[1]INT-2023 List Prices'!A$7:D$1254,4,FALSE)</f>
        <v>230</v>
      </c>
      <c r="D600" s="15" t="s">
        <v>8</v>
      </c>
    </row>
    <row r="601" spans="1:4" x14ac:dyDescent="0.25">
      <c r="A601" s="13" t="s">
        <v>1297</v>
      </c>
      <c r="B601" s="13" t="s">
        <v>1298</v>
      </c>
      <c r="C601" s="14">
        <f>VLOOKUP(A601,'[1]INT-2023 List Prices'!A$7:D$1254,4,FALSE)</f>
        <v>50</v>
      </c>
      <c r="D601" s="15" t="s">
        <v>8</v>
      </c>
    </row>
    <row r="602" spans="1:4" x14ac:dyDescent="0.25">
      <c r="A602" s="13" t="s">
        <v>1299</v>
      </c>
      <c r="B602" s="13" t="s">
        <v>1300</v>
      </c>
      <c r="C602" s="14">
        <f>VLOOKUP(A602,'[1]INT-2023 List Prices'!A$7:D$1254,4,FALSE)</f>
        <v>93</v>
      </c>
      <c r="D602" s="15" t="s">
        <v>8</v>
      </c>
    </row>
    <row r="603" spans="1:4" x14ac:dyDescent="0.25">
      <c r="A603" s="13" t="s">
        <v>1301</v>
      </c>
      <c r="B603" s="13" t="s">
        <v>1302</v>
      </c>
      <c r="C603" s="14">
        <f>VLOOKUP(A603,'[1]INT-2023 List Prices'!A$7:D$1254,4,FALSE)</f>
        <v>397</v>
      </c>
      <c r="D603" s="15" t="s">
        <v>8</v>
      </c>
    </row>
    <row r="604" spans="1:4" x14ac:dyDescent="0.25">
      <c r="A604" s="13" t="s">
        <v>1303</v>
      </c>
      <c r="B604" s="13" t="s">
        <v>1304</v>
      </c>
      <c r="C604" s="14">
        <f>VLOOKUP(A604,'[1]INT-2023 List Prices'!A$7:D$1254,4,FALSE)</f>
        <v>583</v>
      </c>
      <c r="D604" s="15" t="s">
        <v>8</v>
      </c>
    </row>
    <row r="605" spans="1:4" x14ac:dyDescent="0.25">
      <c r="A605" s="13" t="s">
        <v>1305</v>
      </c>
      <c r="B605" s="13" t="s">
        <v>1306</v>
      </c>
      <c r="C605" s="14">
        <f>VLOOKUP(A605,'[1]INT-2023 List Prices'!A$7:D$1254,4,FALSE)</f>
        <v>33</v>
      </c>
      <c r="D605" s="15" t="s">
        <v>8</v>
      </c>
    </row>
    <row r="606" spans="1:4" x14ac:dyDescent="0.25">
      <c r="A606" s="13" t="s">
        <v>1307</v>
      </c>
      <c r="B606" s="13" t="s">
        <v>1308</v>
      </c>
      <c r="C606" s="14">
        <f>VLOOKUP(A606,'[1]INT-2023 List Prices'!A$7:D$1254,4,FALSE)</f>
        <v>132</v>
      </c>
      <c r="D606" s="15" t="s">
        <v>8</v>
      </c>
    </row>
    <row r="607" spans="1:4" x14ac:dyDescent="0.25">
      <c r="A607" s="13" t="s">
        <v>1309</v>
      </c>
      <c r="B607" s="13" t="s">
        <v>1310</v>
      </c>
      <c r="C607" s="14">
        <f>VLOOKUP(A607,'[1]INT-2023 List Prices'!A$7:D$1254,4,FALSE)</f>
        <v>50</v>
      </c>
      <c r="D607" s="15" t="s">
        <v>8</v>
      </c>
    </row>
    <row r="608" spans="1:4" x14ac:dyDescent="0.25">
      <c r="A608" s="13" t="s">
        <v>1311</v>
      </c>
      <c r="B608" s="13" t="s">
        <v>1312</v>
      </c>
      <c r="C608" s="14">
        <f>VLOOKUP(A608,'[1]INT-2023 List Prices'!A$7:D$1254,4,FALSE)</f>
        <v>230</v>
      </c>
      <c r="D608" s="15" t="s">
        <v>8</v>
      </c>
    </row>
    <row r="609" spans="1:4" x14ac:dyDescent="0.25">
      <c r="A609" s="13" t="s">
        <v>1313</v>
      </c>
      <c r="B609" s="13" t="s">
        <v>1314</v>
      </c>
      <c r="C609" s="14">
        <f>VLOOKUP(A609,'[1]INT-2023 List Prices'!A$7:D$1254,4,FALSE)</f>
        <v>50</v>
      </c>
      <c r="D609" s="15" t="s">
        <v>8</v>
      </c>
    </row>
    <row r="610" spans="1:4" x14ac:dyDescent="0.25">
      <c r="A610" s="13" t="s">
        <v>1315</v>
      </c>
      <c r="B610" s="13" t="s">
        <v>1316</v>
      </c>
      <c r="C610" s="14">
        <f>VLOOKUP(A610,'[1]INT-2023 List Prices'!A$7:D$1254,4,FALSE)</f>
        <v>230</v>
      </c>
      <c r="D610" s="15" t="s">
        <v>8</v>
      </c>
    </row>
    <row r="611" spans="1:4" x14ac:dyDescent="0.25">
      <c r="A611" s="13" t="s">
        <v>1317</v>
      </c>
      <c r="B611" s="13" t="s">
        <v>1318</v>
      </c>
      <c r="C611" s="14">
        <f>VLOOKUP(A611,'[1]INT-2023 List Prices'!A$7:D$1254,4,FALSE)</f>
        <v>88</v>
      </c>
      <c r="D611" s="15" t="s">
        <v>8</v>
      </c>
    </row>
    <row r="612" spans="1:4" x14ac:dyDescent="0.25">
      <c r="A612" s="13" t="s">
        <v>1319</v>
      </c>
      <c r="B612" s="13" t="s">
        <v>1320</v>
      </c>
      <c r="C612" s="14">
        <f>VLOOKUP(A612,'[1]INT-2023 List Prices'!A$7:D$1254,4,FALSE)</f>
        <v>433</v>
      </c>
      <c r="D612" s="15" t="s">
        <v>8</v>
      </c>
    </row>
    <row r="613" spans="1:4" x14ac:dyDescent="0.25">
      <c r="A613" s="13" t="s">
        <v>1321</v>
      </c>
      <c r="B613" s="13" t="s">
        <v>1322</v>
      </c>
      <c r="C613" s="14">
        <f>VLOOKUP(A613,'[1]INT-2023 List Prices'!A$7:D$1254,4,FALSE)</f>
        <v>644</v>
      </c>
      <c r="D613" s="15" t="s">
        <v>8</v>
      </c>
    </row>
    <row r="614" spans="1:4" x14ac:dyDescent="0.25">
      <c r="A614" s="13" t="s">
        <v>1323</v>
      </c>
      <c r="B614" s="13" t="s">
        <v>1324</v>
      </c>
      <c r="C614" s="14">
        <f>VLOOKUP(A614,'[1]INT-2023 List Prices'!A$7:D$1254,4,FALSE)</f>
        <v>33</v>
      </c>
      <c r="D614" s="15" t="s">
        <v>8</v>
      </c>
    </row>
    <row r="615" spans="1:4" x14ac:dyDescent="0.25">
      <c r="A615" s="13" t="s">
        <v>1325</v>
      </c>
      <c r="B615" s="13" t="s">
        <v>1326</v>
      </c>
      <c r="C615" s="14">
        <f>VLOOKUP(A615,'[1]INT-2023 List Prices'!A$7:D$1254,4,FALSE)</f>
        <v>132</v>
      </c>
      <c r="D615" s="15" t="s">
        <v>8</v>
      </c>
    </row>
    <row r="616" spans="1:4" x14ac:dyDescent="0.25">
      <c r="A616" s="13" t="s">
        <v>1327</v>
      </c>
      <c r="B616" s="13" t="s">
        <v>1328</v>
      </c>
      <c r="C616" s="14">
        <f>VLOOKUP(A616,'[1]INT-2023 List Prices'!A$7:D$1254,4,FALSE)</f>
        <v>70</v>
      </c>
      <c r="D616" s="15" t="s">
        <v>8</v>
      </c>
    </row>
    <row r="617" spans="1:4" x14ac:dyDescent="0.25">
      <c r="A617" s="13" t="s">
        <v>1329</v>
      </c>
      <c r="B617" s="13" t="s">
        <v>1330</v>
      </c>
      <c r="C617" s="14">
        <f>VLOOKUP(A617,'[1]INT-2023 List Prices'!A$7:D$1254,4,FALSE)</f>
        <v>1514</v>
      </c>
      <c r="D617" s="15" t="s">
        <v>8</v>
      </c>
    </row>
    <row r="618" spans="1:4" x14ac:dyDescent="0.25">
      <c r="A618" s="13" t="s">
        <v>1331</v>
      </c>
      <c r="B618" s="13" t="s">
        <v>1332</v>
      </c>
      <c r="C618" s="14">
        <f>VLOOKUP(A618,'[1]INT-2023 List Prices'!A$7:D$1254,4,FALSE)</f>
        <v>298</v>
      </c>
      <c r="D618" s="15" t="s">
        <v>8</v>
      </c>
    </row>
    <row r="619" spans="1:4" x14ac:dyDescent="0.25">
      <c r="A619" s="13" t="s">
        <v>1333</v>
      </c>
      <c r="B619" s="13" t="s">
        <v>1334</v>
      </c>
      <c r="C619" s="14">
        <f>VLOOKUP(A619,'[1]INT-2023 List Prices'!A$7:D$1254,4,FALSE)</f>
        <v>56</v>
      </c>
      <c r="D619" s="15" t="s">
        <v>8</v>
      </c>
    </row>
    <row r="620" spans="1:4" x14ac:dyDescent="0.25">
      <c r="A620" s="13" t="s">
        <v>1335</v>
      </c>
      <c r="B620" s="13" t="s">
        <v>1336</v>
      </c>
      <c r="C620" s="14">
        <f>VLOOKUP(A620,'[1]INT-2023 List Prices'!A$7:D$1254,4,FALSE)</f>
        <v>88</v>
      </c>
      <c r="D620" s="15" t="s">
        <v>8</v>
      </c>
    </row>
    <row r="621" spans="1:4" x14ac:dyDescent="0.25">
      <c r="A621" s="13" t="s">
        <v>1337</v>
      </c>
      <c r="B621" s="13" t="s">
        <v>1338</v>
      </c>
      <c r="C621" s="14">
        <f>VLOOKUP(A621,'[1]INT-2023 List Prices'!A$7:D$1254,4,FALSE)</f>
        <v>446</v>
      </c>
      <c r="D621" s="15" t="s">
        <v>8</v>
      </c>
    </row>
    <row r="622" spans="1:4" x14ac:dyDescent="0.25">
      <c r="A622" s="13" t="s">
        <v>1339</v>
      </c>
      <c r="B622" s="13" t="s">
        <v>1340</v>
      </c>
      <c r="C622" s="14">
        <f>VLOOKUP(A622,'[1]INT-2023 List Prices'!A$7:D$1254,4,FALSE)</f>
        <v>698</v>
      </c>
      <c r="D622" s="15" t="s">
        <v>8</v>
      </c>
    </row>
    <row r="623" spans="1:4" x14ac:dyDescent="0.25">
      <c r="A623" s="13" t="s">
        <v>1341</v>
      </c>
      <c r="B623" s="13" t="s">
        <v>1342</v>
      </c>
      <c r="C623" s="14">
        <f>VLOOKUP(A623,'[1]INT-2023 List Prices'!A$7:D$1254,4,FALSE)</f>
        <v>33</v>
      </c>
      <c r="D623" s="15" t="s">
        <v>8</v>
      </c>
    </row>
    <row r="624" spans="1:4" x14ac:dyDescent="0.25">
      <c r="A624" s="13" t="s">
        <v>1343</v>
      </c>
      <c r="B624" s="13" t="s">
        <v>1344</v>
      </c>
      <c r="C624" s="14">
        <f>VLOOKUP(A624,'[1]INT-2023 List Prices'!A$7:D$1254,4,FALSE)</f>
        <v>138</v>
      </c>
      <c r="D624" s="15" t="s">
        <v>8</v>
      </c>
    </row>
    <row r="625" spans="1:4" x14ac:dyDescent="0.25">
      <c r="A625" s="13" t="s">
        <v>1345</v>
      </c>
      <c r="B625" s="13" t="s">
        <v>1346</v>
      </c>
      <c r="C625" s="14">
        <f>VLOOKUP(A625,'[1]INT-2023 List Prices'!A$7:D$1254,4,FALSE)</f>
        <v>70</v>
      </c>
      <c r="D625" s="15" t="s">
        <v>8</v>
      </c>
    </row>
    <row r="626" spans="1:4" x14ac:dyDescent="0.25">
      <c r="A626" s="13" t="s">
        <v>1347</v>
      </c>
      <c r="B626" s="13" t="s">
        <v>1348</v>
      </c>
      <c r="C626" s="14">
        <f>VLOOKUP(A626,'[1]INT-2023 List Prices'!A$7:D$1254,4,FALSE)</f>
        <v>298</v>
      </c>
      <c r="D626" s="15" t="s">
        <v>8</v>
      </c>
    </row>
    <row r="627" spans="1:4" x14ac:dyDescent="0.25">
      <c r="A627" s="13" t="s">
        <v>1349</v>
      </c>
      <c r="B627" s="13" t="s">
        <v>1350</v>
      </c>
      <c r="C627" s="14">
        <f>VLOOKUP(A627,'[1]INT-2023 List Prices'!A$7:D$1254,4,FALSE)</f>
        <v>57</v>
      </c>
      <c r="D627" s="15" t="s">
        <v>8</v>
      </c>
    </row>
    <row r="628" spans="1:4" x14ac:dyDescent="0.25">
      <c r="A628" s="13" t="s">
        <v>1351</v>
      </c>
      <c r="B628" s="13" t="s">
        <v>1352</v>
      </c>
      <c r="C628" s="14">
        <v>298</v>
      </c>
      <c r="D628" s="15" t="s">
        <v>8</v>
      </c>
    </row>
    <row r="629" spans="1:4" x14ac:dyDescent="0.25">
      <c r="A629" s="13" t="s">
        <v>1353</v>
      </c>
      <c r="B629" s="13" t="s">
        <v>1354</v>
      </c>
      <c r="C629" s="14">
        <f>VLOOKUP(A629,'[1]INT-2023 List Prices'!A$7:D$1254,4,FALSE)</f>
        <v>88</v>
      </c>
      <c r="D629" s="15" t="s">
        <v>8</v>
      </c>
    </row>
    <row r="630" spans="1:4" x14ac:dyDescent="0.25">
      <c r="A630" s="13" t="s">
        <v>1355</v>
      </c>
      <c r="B630" s="13" t="s">
        <v>1356</v>
      </c>
      <c r="C630" s="14">
        <f>VLOOKUP(A630,'[1]INT-2023 List Prices'!A$7:D$1254,4,FALSE)</f>
        <v>463</v>
      </c>
      <c r="D630" s="15" t="s">
        <v>8</v>
      </c>
    </row>
    <row r="631" spans="1:4" x14ac:dyDescent="0.25">
      <c r="A631" s="13" t="s">
        <v>1357</v>
      </c>
      <c r="B631" s="13" t="s">
        <v>1358</v>
      </c>
      <c r="C631" s="14">
        <f>VLOOKUP(A631,'[1]INT-2023 List Prices'!A$7:D$1254,4,FALSE)</f>
        <v>758</v>
      </c>
      <c r="D631" s="15" t="s">
        <v>8</v>
      </c>
    </row>
    <row r="632" spans="1:4" x14ac:dyDescent="0.25">
      <c r="A632" s="13" t="s">
        <v>1359</v>
      </c>
      <c r="B632" s="13" t="s">
        <v>1360</v>
      </c>
      <c r="C632" s="14">
        <f>VLOOKUP(A632,'[1]INT-2023 List Prices'!A$7:D$1254,4,FALSE)</f>
        <v>33</v>
      </c>
      <c r="D632" s="15" t="s">
        <v>8</v>
      </c>
    </row>
    <row r="633" spans="1:4" x14ac:dyDescent="0.25">
      <c r="A633" s="13" t="s">
        <v>1361</v>
      </c>
      <c r="B633" s="13" t="s">
        <v>1362</v>
      </c>
      <c r="C633" s="14">
        <f>VLOOKUP(A633,'[1]INT-2023 List Prices'!A$7:D$1254,4,FALSE)</f>
        <v>138</v>
      </c>
      <c r="D633" s="15" t="s">
        <v>8</v>
      </c>
    </row>
    <row r="634" spans="1:4" x14ac:dyDescent="0.25">
      <c r="A634" s="13" t="s">
        <v>1363</v>
      </c>
      <c r="B634" s="13" t="s">
        <v>1364</v>
      </c>
      <c r="C634" s="14">
        <f>VLOOKUP(A634,'[1]INT-2023 List Prices'!A$7:D$1254,4,FALSE)</f>
        <v>70</v>
      </c>
      <c r="D634" s="15" t="s">
        <v>8</v>
      </c>
    </row>
    <row r="635" spans="1:4" x14ac:dyDescent="0.25">
      <c r="A635" s="13" t="s">
        <v>1365</v>
      </c>
      <c r="B635" s="13" t="s">
        <v>1366</v>
      </c>
      <c r="C635" s="14">
        <f>VLOOKUP(A635,'[1]INT-2023 List Prices'!A$7:D$1254,4,FALSE)</f>
        <v>298</v>
      </c>
      <c r="D635" s="15" t="s">
        <v>8</v>
      </c>
    </row>
    <row r="636" spans="1:4" x14ac:dyDescent="0.25">
      <c r="A636" s="13" t="s">
        <v>1367</v>
      </c>
      <c r="B636" s="13" t="s">
        <v>1368</v>
      </c>
      <c r="C636" s="14">
        <f>VLOOKUP(A636,'[1]INT-2023 List Prices'!A$7:D$1254,4,FALSE)</f>
        <v>57</v>
      </c>
      <c r="D636" s="15" t="s">
        <v>8</v>
      </c>
    </row>
    <row r="637" spans="1:4" x14ac:dyDescent="0.25">
      <c r="A637" s="13" t="s">
        <v>1369</v>
      </c>
      <c r="B637" s="13" t="s">
        <v>1370</v>
      </c>
      <c r="C637" s="14">
        <f>VLOOKUP(A637,'[1]INT-2023 List Prices'!A$7:D$1254,4,FALSE)</f>
        <v>337</v>
      </c>
      <c r="D637" s="15" t="s">
        <v>8</v>
      </c>
    </row>
    <row r="638" spans="1:4" x14ac:dyDescent="0.25">
      <c r="A638" s="13" t="s">
        <v>1371</v>
      </c>
      <c r="B638" s="13" t="s">
        <v>1372</v>
      </c>
      <c r="C638" s="14">
        <f>VLOOKUP(A638,'[1]INT-2023 List Prices'!A$7:D$1254,4,FALSE)</f>
        <v>992</v>
      </c>
      <c r="D638" s="15" t="s">
        <v>8</v>
      </c>
    </row>
    <row r="639" spans="1:4" x14ac:dyDescent="0.25">
      <c r="A639" s="13" t="s">
        <v>1373</v>
      </c>
      <c r="B639" s="13" t="s">
        <v>1374</v>
      </c>
      <c r="C639" s="14">
        <f>VLOOKUP(A639,'[1]INT-2023 List Prices'!A$7:D$1254,4,FALSE)</f>
        <v>33</v>
      </c>
      <c r="D639" s="15" t="s">
        <v>8</v>
      </c>
    </row>
    <row r="640" spans="1:4" x14ac:dyDescent="0.25">
      <c r="A640" s="13" t="s">
        <v>1375</v>
      </c>
      <c r="B640" s="13" t="s">
        <v>1376</v>
      </c>
      <c r="C640" s="14">
        <f>VLOOKUP(A640,'[1]INT-2023 List Prices'!A$7:D$1254,4,FALSE)</f>
        <v>49</v>
      </c>
      <c r="D640" s="15" t="s">
        <v>8</v>
      </c>
    </row>
    <row r="641" spans="1:4" x14ac:dyDescent="0.25">
      <c r="A641" s="13" t="s">
        <v>1377</v>
      </c>
      <c r="B641" s="13" t="s">
        <v>1378</v>
      </c>
      <c r="C641" s="14">
        <f>VLOOKUP(A641,'[1]INT-2023 List Prices'!A$7:D$1254,4,FALSE)</f>
        <v>49</v>
      </c>
      <c r="D641" s="15" t="s">
        <v>8</v>
      </c>
    </row>
    <row r="642" spans="1:4" x14ac:dyDescent="0.25">
      <c r="A642" s="13" t="s">
        <v>1379</v>
      </c>
      <c r="B642" s="13" t="s">
        <v>1380</v>
      </c>
      <c r="C642" s="14">
        <f>VLOOKUP(A642,'[1]INT-2023 List Prices'!A$7:D$1254,4,FALSE)</f>
        <v>49</v>
      </c>
      <c r="D642" s="15" t="s">
        <v>8</v>
      </c>
    </row>
    <row r="643" spans="1:4" x14ac:dyDescent="0.25">
      <c r="A643" s="13" t="s">
        <v>1381</v>
      </c>
      <c r="B643" s="13" t="s">
        <v>1382</v>
      </c>
      <c r="C643" s="14">
        <f>VLOOKUP(A643,'[1]INT-2023 List Prices'!A$7:D$1254,4,FALSE)</f>
        <v>38</v>
      </c>
      <c r="D643" s="15" t="s">
        <v>8</v>
      </c>
    </row>
    <row r="644" spans="1:4" x14ac:dyDescent="0.25">
      <c r="A644" s="13" t="s">
        <v>1383</v>
      </c>
      <c r="B644" s="13" t="s">
        <v>1384</v>
      </c>
      <c r="C644" s="14">
        <v>3286</v>
      </c>
      <c r="D644" s="15" t="s">
        <v>8</v>
      </c>
    </row>
    <row r="645" spans="1:4" x14ac:dyDescent="0.25">
      <c r="A645" s="13" t="s">
        <v>1385</v>
      </c>
      <c r="B645" s="13" t="s">
        <v>1386</v>
      </c>
      <c r="C645" s="14">
        <f>VLOOKUP(A645,'[1]INT-2023 List Prices'!A$7:D$1254,4,FALSE)</f>
        <v>22</v>
      </c>
      <c r="D645" s="15" t="s">
        <v>8</v>
      </c>
    </row>
    <row r="646" spans="1:4" x14ac:dyDescent="0.25">
      <c r="A646" s="13" t="s">
        <v>1387</v>
      </c>
      <c r="B646" s="13" t="s">
        <v>1388</v>
      </c>
      <c r="C646" s="14">
        <f>VLOOKUP(A646,'[1]INT-2023 List Prices'!A$7:D$1254,4,FALSE)</f>
        <v>105</v>
      </c>
      <c r="D646" s="15" t="s">
        <v>8</v>
      </c>
    </row>
    <row r="647" spans="1:4" x14ac:dyDescent="0.25">
      <c r="A647" s="13" t="s">
        <v>1389</v>
      </c>
      <c r="B647" s="13" t="s">
        <v>1390</v>
      </c>
      <c r="C647" s="14">
        <f>VLOOKUP(A647,'[1]INT-2023 List Prices'!A$7:D$1254,4,FALSE)</f>
        <v>105</v>
      </c>
      <c r="D647" s="15" t="s">
        <v>8</v>
      </c>
    </row>
    <row r="648" spans="1:4" x14ac:dyDescent="0.25">
      <c r="A648" s="13" t="s">
        <v>1391</v>
      </c>
      <c r="B648" s="13" t="s">
        <v>1239</v>
      </c>
      <c r="C648" s="14">
        <v>50</v>
      </c>
      <c r="D648" s="15" t="s">
        <v>8</v>
      </c>
    </row>
    <row r="649" spans="1:4" x14ac:dyDescent="0.25">
      <c r="A649" s="13" t="s">
        <v>1392</v>
      </c>
      <c r="B649" s="13" t="s">
        <v>1393</v>
      </c>
      <c r="C649" s="14">
        <f>VLOOKUP(A649,'[1]INT-2023 List Prices'!A$7:D$1254,4,FALSE)</f>
        <v>77.5</v>
      </c>
      <c r="D649" s="15" t="s">
        <v>8</v>
      </c>
    </row>
    <row r="650" spans="1:4" x14ac:dyDescent="0.25">
      <c r="A650" s="13" t="s">
        <v>1394</v>
      </c>
      <c r="B650" s="13" t="s">
        <v>1395</v>
      </c>
      <c r="C650" s="14">
        <f>VLOOKUP(A650,'[1]INT-2023 List Prices'!A$7:D$1254,4,FALSE)</f>
        <v>33</v>
      </c>
      <c r="D650" s="15" t="s">
        <v>8</v>
      </c>
    </row>
    <row r="651" spans="1:4" x14ac:dyDescent="0.25">
      <c r="A651" s="13" t="s">
        <v>1396</v>
      </c>
      <c r="B651" s="13" t="s">
        <v>1397</v>
      </c>
      <c r="C651" s="14">
        <f>VLOOKUP(A651,'[1]INT-2023 List Prices'!A$7:D$1254,4,FALSE)</f>
        <v>105</v>
      </c>
      <c r="D651" s="15" t="s">
        <v>8</v>
      </c>
    </row>
    <row r="652" spans="1:4" x14ac:dyDescent="0.25">
      <c r="A652" s="13" t="s">
        <v>1398</v>
      </c>
      <c r="B652" s="13" t="s">
        <v>1399</v>
      </c>
      <c r="C652" s="14">
        <f>VLOOKUP(A652,'[1]INT-2023 List Prices'!A$7:D$1254,4,FALSE)</f>
        <v>105</v>
      </c>
      <c r="D652" s="15" t="s">
        <v>8</v>
      </c>
    </row>
    <row r="653" spans="1:4" x14ac:dyDescent="0.25">
      <c r="A653" s="13" t="s">
        <v>1400</v>
      </c>
      <c r="B653" s="13" t="s">
        <v>1401</v>
      </c>
      <c r="C653" s="14">
        <f>VLOOKUP(A653,'[1]INT-2023 List Prices'!A$7:D$1254,4,FALSE)</f>
        <v>105</v>
      </c>
      <c r="D653" s="15" t="s">
        <v>8</v>
      </c>
    </row>
    <row r="654" spans="1:4" x14ac:dyDescent="0.25">
      <c r="A654" s="13" t="s">
        <v>1402</v>
      </c>
      <c r="B654" s="13" t="s">
        <v>1403</v>
      </c>
      <c r="C654" s="14">
        <f>VLOOKUP(A654,'[1]INT-2023 List Prices'!A$7:D$1254,4,FALSE)</f>
        <v>105</v>
      </c>
      <c r="D654" s="15" t="s">
        <v>8</v>
      </c>
    </row>
    <row r="655" spans="1:4" x14ac:dyDescent="0.25">
      <c r="A655" s="13" t="s">
        <v>1404</v>
      </c>
      <c r="B655" s="13" t="s">
        <v>1405</v>
      </c>
      <c r="C655" s="14">
        <f>VLOOKUP(A655,'[1]INT-2023 List Prices'!A$7:D$1254,4,FALSE)</f>
        <v>105</v>
      </c>
      <c r="D655" s="15" t="s">
        <v>8</v>
      </c>
    </row>
    <row r="656" spans="1:4" x14ac:dyDescent="0.25">
      <c r="A656" s="13" t="s">
        <v>1406</v>
      </c>
      <c r="B656" s="13" t="s">
        <v>1405</v>
      </c>
      <c r="C656" s="14">
        <f>VLOOKUP(A656,'[1]INT-2023 List Prices'!A$7:D$1254,4,FALSE)</f>
        <v>105</v>
      </c>
      <c r="D656" s="15" t="s">
        <v>8</v>
      </c>
    </row>
    <row r="657" spans="1:4" x14ac:dyDescent="0.25">
      <c r="A657" s="13" t="s">
        <v>1407</v>
      </c>
      <c r="B657" s="13" t="s">
        <v>1408</v>
      </c>
      <c r="C657" s="14">
        <f>VLOOKUP(A657,'[1]INT-2023 List Prices'!A$7:D$1254,4,FALSE)</f>
        <v>105</v>
      </c>
      <c r="D657" s="15" t="s">
        <v>8</v>
      </c>
    </row>
    <row r="658" spans="1:4" x14ac:dyDescent="0.25">
      <c r="A658" s="13" t="s">
        <v>1409</v>
      </c>
      <c r="B658" s="13" t="s">
        <v>1410</v>
      </c>
      <c r="C658" s="14">
        <f>VLOOKUP(A658,'[1]INT-2023 List Prices'!A$7:D$1254,4,FALSE)</f>
        <v>105</v>
      </c>
      <c r="D658" s="15" t="s">
        <v>8</v>
      </c>
    </row>
    <row r="659" spans="1:4" x14ac:dyDescent="0.25">
      <c r="A659" s="13" t="s">
        <v>1411</v>
      </c>
      <c r="B659" s="13" t="s">
        <v>1412</v>
      </c>
      <c r="C659" s="14">
        <f>VLOOKUP(A659,'[1]INT-2023 List Prices'!A$7:D$1254,4,FALSE)</f>
        <v>77</v>
      </c>
      <c r="D659" s="15" t="s">
        <v>8</v>
      </c>
    </row>
    <row r="660" spans="1:4" x14ac:dyDescent="0.25">
      <c r="A660" s="13" t="s">
        <v>1413</v>
      </c>
      <c r="B660" s="13" t="s">
        <v>1414</v>
      </c>
      <c r="C660" s="14">
        <f>VLOOKUP(A660,'[1]INT-2023 List Prices'!A$7:D$1254,4,FALSE)</f>
        <v>66</v>
      </c>
      <c r="D660" s="15" t="s">
        <v>8</v>
      </c>
    </row>
    <row r="661" spans="1:4" x14ac:dyDescent="0.25">
      <c r="A661" s="13" t="s">
        <v>1415</v>
      </c>
      <c r="B661" s="13" t="s">
        <v>1416</v>
      </c>
      <c r="C661" s="14">
        <f>VLOOKUP(A661,'[1]INT-2023 List Prices'!A$7:D$1254,4,FALSE)</f>
        <v>77.5</v>
      </c>
      <c r="D661" s="15" t="s">
        <v>8</v>
      </c>
    </row>
    <row r="662" spans="1:4" x14ac:dyDescent="0.25">
      <c r="A662" s="13" t="s">
        <v>1417</v>
      </c>
      <c r="B662" s="13" t="s">
        <v>1418</v>
      </c>
      <c r="C662" s="14">
        <f>VLOOKUP(A662,'[1]INT-2023 List Prices'!A$7:D$1254,4,FALSE)</f>
        <v>158</v>
      </c>
      <c r="D662" s="15" t="s">
        <v>8</v>
      </c>
    </row>
    <row r="663" spans="1:4" x14ac:dyDescent="0.25">
      <c r="A663" s="13" t="s">
        <v>1419</v>
      </c>
      <c r="B663" s="13" t="s">
        <v>1420</v>
      </c>
      <c r="C663" s="14">
        <f>VLOOKUP(A663,'[1]INT-2023 List Prices'!A$7:D$1254,4,FALSE)</f>
        <v>262</v>
      </c>
      <c r="D663" s="15" t="s">
        <v>8</v>
      </c>
    </row>
    <row r="664" spans="1:4" x14ac:dyDescent="0.25">
      <c r="A664" s="13" t="s">
        <v>1421</v>
      </c>
      <c r="B664" s="13" t="s">
        <v>1422</v>
      </c>
      <c r="C664" s="14">
        <f>VLOOKUP(A664,'[1]INT-2023 List Prices'!A$7:D$1254,4,FALSE)</f>
        <v>297</v>
      </c>
      <c r="D664" s="15" t="s">
        <v>8</v>
      </c>
    </row>
    <row r="665" spans="1:4" x14ac:dyDescent="0.25">
      <c r="A665" s="13" t="s">
        <v>1423</v>
      </c>
      <c r="B665" s="13" t="s">
        <v>1424</v>
      </c>
      <c r="C665" s="14">
        <f>VLOOKUP(A665,'[1]INT-2023 List Prices'!A$7:D$1254,4,FALSE)</f>
        <v>297</v>
      </c>
      <c r="D665" s="15" t="s">
        <v>8</v>
      </c>
    </row>
    <row r="666" spans="1:4" x14ac:dyDescent="0.25">
      <c r="A666" s="13" t="s">
        <v>1425</v>
      </c>
      <c r="B666" s="13" t="s">
        <v>1426</v>
      </c>
      <c r="C666" s="14">
        <f>VLOOKUP(A666,'[1]INT-2023 List Prices'!A$7:D$1254,4,FALSE)</f>
        <v>268</v>
      </c>
      <c r="D666" s="15" t="s">
        <v>8</v>
      </c>
    </row>
    <row r="667" spans="1:4" x14ac:dyDescent="0.25">
      <c r="A667" s="13" t="s">
        <v>1427</v>
      </c>
      <c r="B667" s="13" t="s">
        <v>1428</v>
      </c>
      <c r="C667" s="14">
        <f>VLOOKUP(A667,'[1]INT-2023 List Prices'!A$7:D$1254,4,FALSE)</f>
        <v>99.5</v>
      </c>
      <c r="D667" s="15" t="s">
        <v>8</v>
      </c>
    </row>
    <row r="668" spans="1:4" x14ac:dyDescent="0.25">
      <c r="A668" s="13" t="s">
        <v>1429</v>
      </c>
      <c r="B668" s="13" t="s">
        <v>1430</v>
      </c>
      <c r="C668" s="14">
        <f>VLOOKUP(A668,'[1]INT-2023 List Prices'!A$7:D$1254,4,FALSE)</f>
        <v>99.5</v>
      </c>
      <c r="D668" s="15" t="s">
        <v>8</v>
      </c>
    </row>
    <row r="669" spans="1:4" x14ac:dyDescent="0.25">
      <c r="A669" s="13" t="s">
        <v>1431</v>
      </c>
      <c r="B669" s="13" t="s">
        <v>1432</v>
      </c>
      <c r="C669" s="14">
        <f>VLOOKUP(A669,'[1]INT-2023 List Prices'!A$7:D$1254,4,FALSE)</f>
        <v>99.5</v>
      </c>
      <c r="D669" s="15" t="s">
        <v>8</v>
      </c>
    </row>
    <row r="670" spans="1:4" x14ac:dyDescent="0.25">
      <c r="A670" s="13" t="s">
        <v>1433</v>
      </c>
      <c r="B670" s="13" t="s">
        <v>1434</v>
      </c>
      <c r="C670" s="14">
        <f>VLOOKUP(A670,'[1]INT-2023 List Prices'!A$7:D$1254,4,FALSE)</f>
        <v>99.5</v>
      </c>
      <c r="D670" s="15" t="s">
        <v>8</v>
      </c>
    </row>
    <row r="671" spans="1:4" x14ac:dyDescent="0.25">
      <c r="A671" s="13" t="s">
        <v>1435</v>
      </c>
      <c r="B671" s="13" t="s">
        <v>1436</v>
      </c>
      <c r="C671" s="14">
        <f>VLOOKUP(A671,'[1]INT-2023 List Prices'!A$7:D$1254,4,FALSE)</f>
        <v>99.5</v>
      </c>
      <c r="D671" s="15" t="s">
        <v>8</v>
      </c>
    </row>
    <row r="672" spans="1:4" x14ac:dyDescent="0.25">
      <c r="A672" s="13" t="s">
        <v>1437</v>
      </c>
      <c r="B672" s="13" t="s">
        <v>1438</v>
      </c>
      <c r="C672" s="14">
        <f>VLOOKUP(A672,'[1]INT-2023 List Prices'!A$7:D$1254,4,FALSE)</f>
        <v>99.5</v>
      </c>
      <c r="D672" s="15" t="s">
        <v>8</v>
      </c>
    </row>
    <row r="673" spans="1:4" x14ac:dyDescent="0.25">
      <c r="A673" s="13" t="s">
        <v>1439</v>
      </c>
      <c r="B673" s="13" t="s">
        <v>1440</v>
      </c>
      <c r="C673" s="14">
        <f>VLOOKUP(A673,'[1]INT-2023 List Prices'!A$7:D$1254,4,FALSE)</f>
        <v>99.5</v>
      </c>
      <c r="D673" s="15" t="s">
        <v>8</v>
      </c>
    </row>
    <row r="674" spans="1:4" x14ac:dyDescent="0.25">
      <c r="A674" s="13" t="s">
        <v>1441</v>
      </c>
      <c r="B674" s="13" t="s">
        <v>1442</v>
      </c>
      <c r="C674" s="14">
        <f>VLOOKUP(A674,'[1]INT-2023 List Prices'!A$7:D$1254,4,FALSE)</f>
        <v>297</v>
      </c>
      <c r="D674" s="15" t="s">
        <v>8</v>
      </c>
    </row>
    <row r="675" spans="1:4" x14ac:dyDescent="0.25">
      <c r="A675" s="13" t="s">
        <v>1443</v>
      </c>
      <c r="B675" s="13" t="s">
        <v>1444</v>
      </c>
      <c r="C675" s="14">
        <f>VLOOKUP(A675,'[1]INT-2023 List Prices'!A$7:D$1254,4,FALSE)</f>
        <v>33</v>
      </c>
      <c r="D675" s="15" t="s">
        <v>8</v>
      </c>
    </row>
    <row r="676" spans="1:4" x14ac:dyDescent="0.25">
      <c r="A676" s="13" t="s">
        <v>1445</v>
      </c>
      <c r="B676" s="13" t="s">
        <v>1446</v>
      </c>
      <c r="C676" s="14">
        <f>VLOOKUP(A676,'[1]INT-2023 List Prices'!A$7:D$1254,4,FALSE)</f>
        <v>138</v>
      </c>
      <c r="D676" s="15" t="s">
        <v>8</v>
      </c>
    </row>
    <row r="677" spans="1:4" x14ac:dyDescent="0.25">
      <c r="A677" s="13" t="s">
        <v>1447</v>
      </c>
      <c r="B677" s="13" t="s">
        <v>1448</v>
      </c>
      <c r="C677" s="14">
        <f>VLOOKUP(A677,'[1]INT-2023 List Prices'!A$7:D$1254,4,FALSE)</f>
        <v>55.5</v>
      </c>
      <c r="D677" s="15" t="s">
        <v>8</v>
      </c>
    </row>
    <row r="678" spans="1:4" x14ac:dyDescent="0.25">
      <c r="A678" s="13" t="s">
        <v>1449</v>
      </c>
      <c r="B678" s="13" t="s">
        <v>1450</v>
      </c>
      <c r="C678" s="14">
        <f>VLOOKUP(A678,'[1]INT-2023 List Prices'!A$7:D$1254,4,FALSE)</f>
        <v>138</v>
      </c>
      <c r="D678" s="15" t="s">
        <v>8</v>
      </c>
    </row>
    <row r="679" spans="1:4" x14ac:dyDescent="0.25">
      <c r="A679" s="13" t="s">
        <v>1451</v>
      </c>
      <c r="B679" s="13" t="s">
        <v>1452</v>
      </c>
      <c r="C679" s="14">
        <f>VLOOKUP(A679,'[1]INT-2023 List Prices'!A$7:D$1254,4,FALSE)</f>
        <v>138</v>
      </c>
      <c r="D679" s="15" t="s">
        <v>8</v>
      </c>
    </row>
    <row r="680" spans="1:4" x14ac:dyDescent="0.25">
      <c r="A680" s="13" t="s">
        <v>1453</v>
      </c>
      <c r="B680" s="13" t="s">
        <v>1454</v>
      </c>
      <c r="C680" s="14">
        <f>VLOOKUP(A680,'[1]INT-2023 List Prices'!A$7:D$1254,4,FALSE)</f>
        <v>55.5</v>
      </c>
      <c r="D680" s="15" t="s">
        <v>8</v>
      </c>
    </row>
    <row r="681" spans="1:4" x14ac:dyDescent="0.25">
      <c r="A681" s="13" t="s">
        <v>1455</v>
      </c>
      <c r="B681" s="13" t="s">
        <v>1456</v>
      </c>
      <c r="C681" s="14">
        <f>VLOOKUP(A681,'[1]INT-2023 List Prices'!A$7:D$1254,4,FALSE)</f>
        <v>138</v>
      </c>
      <c r="D681" s="15" t="s">
        <v>8</v>
      </c>
    </row>
    <row r="682" spans="1:4" x14ac:dyDescent="0.25">
      <c r="A682" s="13" t="s">
        <v>1457</v>
      </c>
      <c r="B682" s="13" t="s">
        <v>1458</v>
      </c>
      <c r="C682" s="14">
        <f>VLOOKUP(A682,'[1]INT-2023 List Prices'!A$7:D$1254,4,FALSE)</f>
        <v>138</v>
      </c>
      <c r="D682" s="15" t="s">
        <v>8</v>
      </c>
    </row>
    <row r="683" spans="1:4" x14ac:dyDescent="0.25">
      <c r="A683" s="13" t="s">
        <v>1459</v>
      </c>
      <c r="B683" s="13" t="s">
        <v>1460</v>
      </c>
      <c r="C683" s="14">
        <f>VLOOKUP(A683,'[1]INT-2023 List Prices'!A$7:D$1254,4,FALSE)</f>
        <v>55.5</v>
      </c>
      <c r="D683" s="15" t="s">
        <v>8</v>
      </c>
    </row>
    <row r="684" spans="1:4" x14ac:dyDescent="0.25">
      <c r="A684" s="13" t="s">
        <v>1461</v>
      </c>
      <c r="B684" s="13" t="s">
        <v>1462</v>
      </c>
      <c r="C684" s="14">
        <f>VLOOKUP(A684,'[1]INT-2023 List Prices'!A$7:D$1254,4,FALSE)</f>
        <v>138</v>
      </c>
      <c r="D684" s="15" t="s">
        <v>8</v>
      </c>
    </row>
    <row r="685" spans="1:4" x14ac:dyDescent="0.25">
      <c r="A685" s="13" t="s">
        <v>1463</v>
      </c>
      <c r="B685" s="13" t="s">
        <v>1464</v>
      </c>
      <c r="C685" s="14">
        <f>VLOOKUP(A685,'[1]INT-2023 List Prices'!A$7:D$1254,4,FALSE)</f>
        <v>138</v>
      </c>
      <c r="D685" s="15" t="s">
        <v>8</v>
      </c>
    </row>
    <row r="686" spans="1:4" x14ac:dyDescent="0.25">
      <c r="A686" s="13" t="s">
        <v>1465</v>
      </c>
      <c r="B686" s="13" t="s">
        <v>1466</v>
      </c>
      <c r="C686" s="14">
        <f>VLOOKUP(A686,'[1]INT-2023 List Prices'!A$7:D$1254,4,FALSE)</f>
        <v>77.5</v>
      </c>
      <c r="D686" s="15" t="s">
        <v>8</v>
      </c>
    </row>
    <row r="687" spans="1:4" x14ac:dyDescent="0.25">
      <c r="A687" s="13" t="s">
        <v>1467</v>
      </c>
      <c r="B687" s="13" t="s">
        <v>1468</v>
      </c>
      <c r="C687" s="14">
        <f>VLOOKUP(A687,'[1]INT-2023 List Prices'!A$7:D$1254,4,FALSE)</f>
        <v>143</v>
      </c>
      <c r="D687" s="15" t="s">
        <v>8</v>
      </c>
    </row>
    <row r="688" spans="1:4" x14ac:dyDescent="0.25">
      <c r="A688" s="13" t="s">
        <v>1469</v>
      </c>
      <c r="B688" s="13" t="s">
        <v>1470</v>
      </c>
      <c r="C688" s="14">
        <f>VLOOKUP(A688,'[1]INT-2023 List Prices'!A$7:D$1254,4,FALSE)</f>
        <v>143</v>
      </c>
      <c r="D688" s="15" t="s">
        <v>8</v>
      </c>
    </row>
    <row r="689" spans="1:4" x14ac:dyDescent="0.25">
      <c r="A689" s="13" t="s">
        <v>1471</v>
      </c>
      <c r="B689" s="13" t="s">
        <v>1472</v>
      </c>
      <c r="C689" s="14">
        <f>VLOOKUP(A689,'[1]INT-2023 List Prices'!A$7:D$1254,4,FALSE)</f>
        <v>77.5</v>
      </c>
      <c r="D689" s="15" t="s">
        <v>8</v>
      </c>
    </row>
    <row r="690" spans="1:4" x14ac:dyDescent="0.25">
      <c r="A690" s="13" t="s">
        <v>1473</v>
      </c>
      <c r="B690" s="13" t="s">
        <v>1474</v>
      </c>
      <c r="C690" s="14">
        <f>VLOOKUP(A690,'[1]INT-2023 List Prices'!A$7:D$1254,4,FALSE)</f>
        <v>143</v>
      </c>
      <c r="D690" s="15" t="s">
        <v>8</v>
      </c>
    </row>
    <row r="691" spans="1:4" x14ac:dyDescent="0.25">
      <c r="A691" s="13" t="s">
        <v>1475</v>
      </c>
      <c r="B691" s="13" t="s">
        <v>1476</v>
      </c>
      <c r="C691" s="14">
        <f>VLOOKUP(A691,'[1]INT-2023 List Prices'!A$7:D$1254,4,FALSE)</f>
        <v>143</v>
      </c>
      <c r="D691" s="15" t="s">
        <v>8</v>
      </c>
    </row>
    <row r="692" spans="1:4" x14ac:dyDescent="0.25">
      <c r="A692" s="13" t="s">
        <v>1477</v>
      </c>
      <c r="B692" s="13" t="s">
        <v>1478</v>
      </c>
      <c r="C692" s="14">
        <f>VLOOKUP(A692,'[1]INT-2023 List Prices'!A$7:D$1254,4,FALSE)</f>
        <v>77.5</v>
      </c>
      <c r="D692" s="15" t="s">
        <v>8</v>
      </c>
    </row>
    <row r="693" spans="1:4" x14ac:dyDescent="0.25">
      <c r="A693" s="13" t="s">
        <v>1479</v>
      </c>
      <c r="B693" s="13" t="s">
        <v>1480</v>
      </c>
      <c r="C693" s="14">
        <f>VLOOKUP(A693,'[1]INT-2023 List Prices'!A$7:D$1254,4,FALSE)</f>
        <v>143</v>
      </c>
      <c r="D693" s="15" t="s">
        <v>8</v>
      </c>
    </row>
    <row r="694" spans="1:4" x14ac:dyDescent="0.25">
      <c r="A694" s="13" t="s">
        <v>1481</v>
      </c>
      <c r="B694" s="13" t="s">
        <v>1482</v>
      </c>
      <c r="C694" s="14">
        <f>VLOOKUP(A694,'[1]INT-2023 List Prices'!A$7:D$1254,4,FALSE)</f>
        <v>143</v>
      </c>
      <c r="D694" s="15" t="s">
        <v>8</v>
      </c>
    </row>
    <row r="695" spans="1:4" x14ac:dyDescent="0.25">
      <c r="A695" s="13" t="s">
        <v>1483</v>
      </c>
      <c r="B695" s="13" t="s">
        <v>1484</v>
      </c>
      <c r="C695" s="14">
        <f>VLOOKUP(A695,'[1]INT-2023 List Prices'!A$7:D$1254,4,FALSE)</f>
        <v>77.5</v>
      </c>
      <c r="D695" s="15" t="s">
        <v>8</v>
      </c>
    </row>
    <row r="696" spans="1:4" x14ac:dyDescent="0.25">
      <c r="A696" s="13" t="s">
        <v>1485</v>
      </c>
      <c r="B696" s="13" t="s">
        <v>1486</v>
      </c>
      <c r="C696" s="14">
        <f>VLOOKUP(A696,'[1]INT-2023 List Prices'!A$7:D$1254,4,FALSE)</f>
        <v>143</v>
      </c>
      <c r="D696" s="15" t="s">
        <v>8</v>
      </c>
    </row>
    <row r="697" spans="1:4" x14ac:dyDescent="0.25">
      <c r="A697" s="13" t="s">
        <v>1487</v>
      </c>
      <c r="B697" s="13" t="s">
        <v>1488</v>
      </c>
      <c r="C697" s="14">
        <f>VLOOKUP(A697,'[1]INT-2023 List Prices'!A$7:D$1254,4,FALSE)</f>
        <v>143</v>
      </c>
      <c r="D697" s="15" t="s">
        <v>8</v>
      </c>
    </row>
    <row r="698" spans="1:4" x14ac:dyDescent="0.25">
      <c r="A698" s="13" t="s">
        <v>1489</v>
      </c>
      <c r="B698" s="13" t="s">
        <v>1490</v>
      </c>
      <c r="C698" s="14">
        <f>VLOOKUP(A698,'[1]INT-2023 List Prices'!A$7:D$1254,4,FALSE)</f>
        <v>77.5</v>
      </c>
      <c r="D698" s="15" t="s">
        <v>8</v>
      </c>
    </row>
    <row r="699" spans="1:4" x14ac:dyDescent="0.25">
      <c r="A699" s="13" t="s">
        <v>1491</v>
      </c>
      <c r="B699" s="13" t="s">
        <v>1492</v>
      </c>
      <c r="C699" s="14">
        <f>VLOOKUP(A699,'[1]INT-2023 List Prices'!A$7:D$1254,4,FALSE)</f>
        <v>143</v>
      </c>
      <c r="D699" s="15" t="s">
        <v>8</v>
      </c>
    </row>
    <row r="700" spans="1:4" x14ac:dyDescent="0.25">
      <c r="A700" s="13" t="s">
        <v>1493</v>
      </c>
      <c r="B700" s="13" t="s">
        <v>1494</v>
      </c>
      <c r="C700" s="14">
        <f>VLOOKUP(A700,'[1]INT-2023 List Prices'!A$7:D$1254,4,FALSE)</f>
        <v>143</v>
      </c>
      <c r="D700" s="15" t="s">
        <v>8</v>
      </c>
    </row>
    <row r="701" spans="1:4" x14ac:dyDescent="0.25">
      <c r="A701" s="13" t="s">
        <v>1495</v>
      </c>
      <c r="B701" s="13" t="s">
        <v>1496</v>
      </c>
      <c r="C701" s="14">
        <f>VLOOKUP(A701,'[1]INT-2023 List Prices'!A$7:D$1254,4,FALSE)</f>
        <v>33</v>
      </c>
      <c r="D701" s="15" t="s">
        <v>8</v>
      </c>
    </row>
    <row r="702" spans="1:4" x14ac:dyDescent="0.25">
      <c r="A702" s="13" t="s">
        <v>1497</v>
      </c>
      <c r="B702" s="13" t="s">
        <v>1498</v>
      </c>
      <c r="C702" s="14">
        <f>VLOOKUP(A702,'[1]INT-2023 List Prices'!A$7:D$1254,4,FALSE)</f>
        <v>476</v>
      </c>
      <c r="D702" s="15" t="s">
        <v>8</v>
      </c>
    </row>
    <row r="703" spans="1:4" x14ac:dyDescent="0.25">
      <c r="A703" s="13" t="s">
        <v>1499</v>
      </c>
      <c r="B703" s="13" t="s">
        <v>1500</v>
      </c>
      <c r="C703" s="14">
        <f>VLOOKUP(A703,'[1]INT-2023 List Prices'!A$7:D$1254,4,FALSE)</f>
        <v>476</v>
      </c>
      <c r="D703" s="15" t="s">
        <v>8</v>
      </c>
    </row>
    <row r="704" spans="1:4" x14ac:dyDescent="0.25">
      <c r="A704" s="13" t="s">
        <v>1501</v>
      </c>
      <c r="B704" s="13" t="s">
        <v>1502</v>
      </c>
      <c r="C704" s="14">
        <f>VLOOKUP(A704,'[1]INT-2023 List Prices'!A$7:D$1254,4,FALSE)</f>
        <v>33</v>
      </c>
      <c r="D704" s="15" t="s">
        <v>8</v>
      </c>
    </row>
    <row r="705" spans="1:4" x14ac:dyDescent="0.25">
      <c r="A705" s="13" t="s">
        <v>1503</v>
      </c>
      <c r="B705" s="13" t="s">
        <v>1504</v>
      </c>
      <c r="C705" s="14">
        <f>VLOOKUP(A705,'[1]INT-2023 List Prices'!A$7:D$1254,4,FALSE)</f>
        <v>524</v>
      </c>
      <c r="D705" s="15" t="s">
        <v>8</v>
      </c>
    </row>
    <row r="706" spans="1:4" x14ac:dyDescent="0.25">
      <c r="A706" s="13" t="s">
        <v>1505</v>
      </c>
      <c r="B706" s="13" t="s">
        <v>1506</v>
      </c>
      <c r="C706" s="14">
        <f>VLOOKUP(A706,'[1]INT-2023 List Prices'!A$7:D$1254,4,FALSE)</f>
        <v>33</v>
      </c>
      <c r="D706" s="15" t="s">
        <v>8</v>
      </c>
    </row>
    <row r="707" spans="1:4" x14ac:dyDescent="0.25">
      <c r="A707" s="13" t="s">
        <v>1507</v>
      </c>
      <c r="B707" s="13" t="s">
        <v>1508</v>
      </c>
      <c r="C707" s="14">
        <f>VLOOKUP(A707,'[1]INT-2023 List Prices'!A$7:D$1254,4,FALSE)</f>
        <v>583</v>
      </c>
      <c r="D707" s="15" t="s">
        <v>8</v>
      </c>
    </row>
    <row r="708" spans="1:4" x14ac:dyDescent="0.25">
      <c r="A708" s="13" t="s">
        <v>1509</v>
      </c>
      <c r="B708" s="13" t="s">
        <v>1510</v>
      </c>
      <c r="C708" s="14">
        <f>VLOOKUP(A708,'[1]INT-2023 List Prices'!A$7:D$1254,4,FALSE)</f>
        <v>583</v>
      </c>
      <c r="D708" s="15" t="s">
        <v>8</v>
      </c>
    </row>
    <row r="709" spans="1:4" x14ac:dyDescent="0.25">
      <c r="A709" s="13" t="s">
        <v>1511</v>
      </c>
      <c r="B709" s="13" t="s">
        <v>1506</v>
      </c>
      <c r="C709" s="14">
        <f>VLOOKUP(A709,'[1]INT-2023 List Prices'!A$7:D$1254,4,FALSE)</f>
        <v>33</v>
      </c>
      <c r="D709" s="15" t="s">
        <v>8</v>
      </c>
    </row>
    <row r="710" spans="1:4" x14ac:dyDescent="0.25">
      <c r="A710" s="13" t="s">
        <v>1512</v>
      </c>
      <c r="B710" s="13" t="s">
        <v>1513</v>
      </c>
      <c r="C710" s="14">
        <f>VLOOKUP(A710,'[1]INT-2023 List Prices'!A$7:D$1254,4,FALSE)</f>
        <v>644</v>
      </c>
      <c r="D710" s="15" t="s">
        <v>8</v>
      </c>
    </row>
    <row r="711" spans="1:4" x14ac:dyDescent="0.25">
      <c r="A711" s="13" t="s">
        <v>1514</v>
      </c>
      <c r="B711" s="13" t="s">
        <v>1515</v>
      </c>
      <c r="C711" s="14">
        <f>VLOOKUP(A711,'[1]INT-2023 List Prices'!A$7:D$1254,4,FALSE)</f>
        <v>33</v>
      </c>
      <c r="D711" s="15" t="s">
        <v>8</v>
      </c>
    </row>
    <row r="712" spans="1:4" x14ac:dyDescent="0.25">
      <c r="A712" s="13" t="s">
        <v>1516</v>
      </c>
      <c r="B712" s="13" t="s">
        <v>1517</v>
      </c>
      <c r="C712" s="14">
        <v>698</v>
      </c>
      <c r="D712" s="15" t="s">
        <v>8</v>
      </c>
    </row>
    <row r="713" spans="1:4" x14ac:dyDescent="0.25">
      <c r="A713" s="13" t="s">
        <v>1518</v>
      </c>
      <c r="B713" s="13" t="s">
        <v>1519</v>
      </c>
      <c r="C713" s="14">
        <v>698</v>
      </c>
      <c r="D713" s="15" t="s">
        <v>8</v>
      </c>
    </row>
    <row r="714" spans="1:4" x14ac:dyDescent="0.25">
      <c r="A714" s="13" t="s">
        <v>1520</v>
      </c>
      <c r="B714" s="13" t="s">
        <v>1521</v>
      </c>
      <c r="C714" s="14">
        <f>VLOOKUP(A714,'[1]INT-2023 List Prices'!A$7:D$1254,4,FALSE)</f>
        <v>33</v>
      </c>
      <c r="D714" s="15" t="s">
        <v>8</v>
      </c>
    </row>
    <row r="715" spans="1:4" x14ac:dyDescent="0.25">
      <c r="A715" s="13" t="s">
        <v>1522</v>
      </c>
      <c r="B715" s="13" t="s">
        <v>1523</v>
      </c>
      <c r="C715" s="14">
        <f>VLOOKUP(A715,'[1]INT-2023 List Prices'!A$7:D$1254,4,FALSE)</f>
        <v>758</v>
      </c>
      <c r="D715" s="15" t="s">
        <v>8</v>
      </c>
    </row>
    <row r="716" spans="1:4" x14ac:dyDescent="0.25">
      <c r="A716" s="13" t="s">
        <v>1524</v>
      </c>
      <c r="B716" s="13" t="s">
        <v>1506</v>
      </c>
      <c r="C716" s="14">
        <f>VLOOKUP(A716,'[1]INT-2023 List Prices'!A$7:D$1254,4,FALSE)</f>
        <v>33</v>
      </c>
      <c r="D716" s="15" t="s">
        <v>8</v>
      </c>
    </row>
    <row r="717" spans="1:4" x14ac:dyDescent="0.25">
      <c r="A717" s="13" t="s">
        <v>1525</v>
      </c>
      <c r="B717" s="13" t="s">
        <v>1526</v>
      </c>
      <c r="C717" s="14">
        <f>VLOOKUP(A717,'[1]INT-2023 List Prices'!A$7:D$1254,4,FALSE)</f>
        <v>758</v>
      </c>
      <c r="D717" s="15" t="s">
        <v>8</v>
      </c>
    </row>
    <row r="718" spans="1:4" x14ac:dyDescent="0.25">
      <c r="A718" s="13" t="s">
        <v>1527</v>
      </c>
      <c r="B718" s="13" t="s">
        <v>1528</v>
      </c>
      <c r="C718" s="14">
        <f>VLOOKUP(A718,'[1]INT-2023 List Prices'!A$7:D$1254,4,FALSE)</f>
        <v>116</v>
      </c>
      <c r="D718" s="15" t="s">
        <v>8</v>
      </c>
    </row>
    <row r="719" spans="1:4" x14ac:dyDescent="0.25">
      <c r="A719" s="13" t="s">
        <v>1529</v>
      </c>
      <c r="B719" s="13" t="s">
        <v>1530</v>
      </c>
      <c r="C719" s="14">
        <f>VLOOKUP(A719,'[1]INT-2023 List Prices'!A$7:D$1254,4,FALSE)</f>
        <v>555</v>
      </c>
      <c r="D719" s="15" t="s">
        <v>8</v>
      </c>
    </row>
    <row r="720" spans="1:4" x14ac:dyDescent="0.25">
      <c r="A720" s="13" t="s">
        <v>1531</v>
      </c>
      <c r="B720" s="13" t="s">
        <v>1532</v>
      </c>
      <c r="C720" s="14">
        <f>VLOOKUP(A720,'[1]INT-2023 List Prices'!A$7:D$1254,4,FALSE)</f>
        <v>3455</v>
      </c>
      <c r="D720" s="15" t="s">
        <v>8</v>
      </c>
    </row>
    <row r="721" spans="1:4" x14ac:dyDescent="0.25">
      <c r="A721" s="13" t="s">
        <v>1533</v>
      </c>
      <c r="B721" s="13" t="s">
        <v>1534</v>
      </c>
      <c r="C721" s="14">
        <f>VLOOKUP(A721,'[1]INT-2023 List Prices'!A$7:D$1254,4,FALSE)</f>
        <v>3716</v>
      </c>
      <c r="D721" s="15" t="s">
        <v>8</v>
      </c>
    </row>
    <row r="722" spans="1:4" x14ac:dyDescent="0.25">
      <c r="A722" s="13" t="s">
        <v>1535</v>
      </c>
      <c r="B722" s="13" t="s">
        <v>1536</v>
      </c>
      <c r="C722" s="14">
        <f>VLOOKUP(A722,'[1]INT-2023 List Prices'!A$7:D$1254,4,FALSE)</f>
        <v>3461</v>
      </c>
      <c r="D722" s="15" t="s">
        <v>8</v>
      </c>
    </row>
    <row r="723" spans="1:4" x14ac:dyDescent="0.25">
      <c r="A723" s="13" t="s">
        <v>1537</v>
      </c>
      <c r="B723" s="13" t="s">
        <v>1538</v>
      </c>
      <c r="C723" s="14">
        <f>VLOOKUP(A723,'[1]INT-2023 List Prices'!A$7:D$1254,4,FALSE)</f>
        <v>4326</v>
      </c>
      <c r="D723" s="15" t="s">
        <v>8</v>
      </c>
    </row>
    <row r="724" spans="1:4" x14ac:dyDescent="0.25">
      <c r="A724" s="13" t="s">
        <v>1539</v>
      </c>
      <c r="B724" s="13" t="s">
        <v>1540</v>
      </c>
      <c r="C724" s="14">
        <f>VLOOKUP(A724,'[1]INT-2023 List Prices'!A$7:D$1254,4,FALSE)</f>
        <v>3848</v>
      </c>
      <c r="D724" s="15" t="s">
        <v>8</v>
      </c>
    </row>
    <row r="725" spans="1:4" x14ac:dyDescent="0.25">
      <c r="A725" s="13" t="s">
        <v>1541</v>
      </c>
      <c r="B725" s="13" t="s">
        <v>1542</v>
      </c>
      <c r="C725" s="14">
        <f>VLOOKUP(A725,'[1]INT-2023 List Prices'!A$7:D$1254,4,FALSE)</f>
        <v>3558</v>
      </c>
      <c r="D725" s="15" t="s">
        <v>8</v>
      </c>
    </row>
    <row r="726" spans="1:4" x14ac:dyDescent="0.25">
      <c r="A726" s="13" t="s">
        <v>1543</v>
      </c>
      <c r="B726" s="13" t="s">
        <v>1544</v>
      </c>
      <c r="C726" s="14">
        <f>VLOOKUP(A726,'[1]INT-2023 List Prices'!A$7:D$1254,4,FALSE)</f>
        <v>3791</v>
      </c>
      <c r="D726" s="15" t="s">
        <v>8</v>
      </c>
    </row>
    <row r="727" spans="1:4" x14ac:dyDescent="0.25">
      <c r="A727" s="13" t="s">
        <v>1545</v>
      </c>
      <c r="B727" s="13" t="s">
        <v>1546</v>
      </c>
      <c r="C727" s="14">
        <f>VLOOKUP(A727,'[1]INT-2023 List Prices'!A$7:D$1254,4,FALSE)</f>
        <v>3558</v>
      </c>
      <c r="D727" s="15" t="s">
        <v>8</v>
      </c>
    </row>
    <row r="728" spans="1:4" x14ac:dyDescent="0.25">
      <c r="A728" s="13" t="s">
        <v>1547</v>
      </c>
      <c r="B728" s="13" t="s">
        <v>1548</v>
      </c>
      <c r="C728" s="14">
        <f>VLOOKUP(A728,'[1]INT-2023 List Prices'!A$7:D$1254,4,FALSE)</f>
        <v>22800</v>
      </c>
      <c r="D728" s="15" t="s">
        <v>8</v>
      </c>
    </row>
    <row r="729" spans="1:4" x14ac:dyDescent="0.25">
      <c r="A729" s="13" t="s">
        <v>1549</v>
      </c>
      <c r="B729" s="13" t="s">
        <v>1550</v>
      </c>
      <c r="C729" s="14">
        <f>VLOOKUP(A729,'[1]INT-2023 List Prices'!A$7:D$1254,4,FALSE)</f>
        <v>27715</v>
      </c>
      <c r="D729" s="15" t="s">
        <v>8</v>
      </c>
    </row>
    <row r="730" spans="1:4" x14ac:dyDescent="0.25">
      <c r="A730" s="13" t="s">
        <v>1551</v>
      </c>
      <c r="B730" s="13" t="s">
        <v>1552</v>
      </c>
      <c r="C730" s="14">
        <f>VLOOKUP(A730,'[1]INT-2023 List Prices'!A$7:D$1254,4,FALSE)</f>
        <v>1500</v>
      </c>
      <c r="D730" s="15" t="s">
        <v>8</v>
      </c>
    </row>
    <row r="731" spans="1:4" x14ac:dyDescent="0.25">
      <c r="A731" s="13" t="s">
        <v>1553</v>
      </c>
      <c r="B731" s="13" t="s">
        <v>1554</v>
      </c>
      <c r="C731" s="14">
        <f>VLOOKUP(A731,'[1]INT-2023 List Prices'!A$7:D$1254,4,FALSE)</f>
        <v>1702</v>
      </c>
      <c r="D731" s="15" t="s">
        <v>8</v>
      </c>
    </row>
    <row r="732" spans="1:4" x14ac:dyDescent="0.25">
      <c r="A732" s="13" t="s">
        <v>1555</v>
      </c>
      <c r="B732" s="13" t="s">
        <v>1556</v>
      </c>
      <c r="C732" s="14">
        <f>VLOOKUP(A732,'[1]INT-2023 List Prices'!A$7:D$1254,4,FALSE)</f>
        <v>3900</v>
      </c>
      <c r="D732" s="15" t="s">
        <v>8</v>
      </c>
    </row>
    <row r="733" spans="1:4" x14ac:dyDescent="0.25">
      <c r="A733" s="13" t="s">
        <v>1557</v>
      </c>
      <c r="B733" s="13" t="s">
        <v>1558</v>
      </c>
      <c r="C733" s="14">
        <v>4042</v>
      </c>
      <c r="D733" s="15" t="s">
        <v>8</v>
      </c>
    </row>
    <row r="734" spans="1:4" x14ac:dyDescent="0.25">
      <c r="A734" s="13" t="s">
        <v>1559</v>
      </c>
      <c r="B734" s="13" t="s">
        <v>1560</v>
      </c>
      <c r="C734" s="14">
        <f>VLOOKUP(A734,'[1]INT-2023 List Prices'!A$7:D$1254,4,FALSE)</f>
        <v>6015</v>
      </c>
      <c r="D734" s="15" t="s">
        <v>8</v>
      </c>
    </row>
    <row r="735" spans="1:4" x14ac:dyDescent="0.25">
      <c r="A735" s="13" t="s">
        <v>1561</v>
      </c>
      <c r="B735" s="13" t="s">
        <v>1562</v>
      </c>
      <c r="C735" s="14">
        <f>VLOOKUP(A735,'[1]INT-2023 List Prices'!A$7:D$1254,4,FALSE)</f>
        <v>555</v>
      </c>
      <c r="D735" s="15" t="s">
        <v>8</v>
      </c>
    </row>
    <row r="736" spans="1:4" x14ac:dyDescent="0.25">
      <c r="A736" s="13" t="s">
        <v>1563</v>
      </c>
      <c r="B736" s="13" t="s">
        <v>1564</v>
      </c>
      <c r="C736" s="14">
        <f>VLOOKUP(A736,'[1]INT-2023 List Prices'!A$7:D$1254,4,FALSE)</f>
        <v>799</v>
      </c>
      <c r="D736" s="15" t="s">
        <v>8</v>
      </c>
    </row>
    <row r="737" spans="1:4" x14ac:dyDescent="0.25">
      <c r="A737" s="13" t="s">
        <v>1565</v>
      </c>
      <c r="B737" s="13" t="s">
        <v>1566</v>
      </c>
      <c r="C737" s="14">
        <f>VLOOKUP(A737,'[1]INT-2023 List Prices'!A$7:D$1254,4,FALSE)</f>
        <v>708</v>
      </c>
      <c r="D737" s="15" t="s">
        <v>8</v>
      </c>
    </row>
    <row r="738" spans="1:4" x14ac:dyDescent="0.25">
      <c r="A738" s="13" t="s">
        <v>1567</v>
      </c>
      <c r="B738" s="13" t="s">
        <v>1568</v>
      </c>
      <c r="C738" s="14">
        <f>VLOOKUP(A738,'[1]INT-2023 List Prices'!A$7:D$1254,4,FALSE)</f>
        <v>708</v>
      </c>
      <c r="D738" s="15" t="s">
        <v>8</v>
      </c>
    </row>
    <row r="739" spans="1:4" x14ac:dyDescent="0.25">
      <c r="A739" s="13" t="s">
        <v>1569</v>
      </c>
      <c r="B739" s="13" t="s">
        <v>1570</v>
      </c>
      <c r="C739" s="14">
        <f>VLOOKUP(A739,'[1]INT-2023 List Prices'!A$7:D$1254,4,FALSE)</f>
        <v>6570</v>
      </c>
      <c r="D739" s="15" t="s">
        <v>8</v>
      </c>
    </row>
    <row r="740" spans="1:4" x14ac:dyDescent="0.25">
      <c r="A740" s="13" t="s">
        <v>1571</v>
      </c>
      <c r="B740" s="13" t="s">
        <v>1572</v>
      </c>
      <c r="C740" s="14">
        <f>VLOOKUP(A740,'[1]INT-2023 List Prices'!A$7:D$1254,4,FALSE)</f>
        <v>7219</v>
      </c>
      <c r="D740" s="15" t="s">
        <v>8</v>
      </c>
    </row>
    <row r="741" spans="1:4" x14ac:dyDescent="0.25">
      <c r="A741" s="13" t="s">
        <v>1573</v>
      </c>
      <c r="B741" s="13" t="s">
        <v>1574</v>
      </c>
      <c r="C741" s="14">
        <f>VLOOKUP(A741,'[1]INT-2023 List Prices'!A$7:D$1254,4,FALSE)</f>
        <v>12228</v>
      </c>
      <c r="D741" s="15" t="s">
        <v>8</v>
      </c>
    </row>
    <row r="742" spans="1:4" x14ac:dyDescent="0.25">
      <c r="A742" s="13" t="s">
        <v>1575</v>
      </c>
      <c r="B742" s="13" t="s">
        <v>1576</v>
      </c>
      <c r="C742" s="14">
        <f>VLOOKUP(A742,'[1]INT-2023 List Prices'!A$7:D$1254,4,FALSE)</f>
        <v>9734</v>
      </c>
      <c r="D742" s="15" t="s">
        <v>8</v>
      </c>
    </row>
    <row r="743" spans="1:4" x14ac:dyDescent="0.25">
      <c r="A743" s="13" t="s">
        <v>1577</v>
      </c>
      <c r="B743" s="13" t="s">
        <v>1578</v>
      </c>
      <c r="C743" s="14">
        <f>VLOOKUP(A743,'[1]INT-2023 List Prices'!A$7:D$1254,4,FALSE)</f>
        <v>6900</v>
      </c>
      <c r="D743" s="15" t="s">
        <v>8</v>
      </c>
    </row>
    <row r="744" spans="1:4" x14ac:dyDescent="0.25">
      <c r="A744" s="13" t="s">
        <v>1579</v>
      </c>
      <c r="B744" s="13" t="s">
        <v>1580</v>
      </c>
      <c r="C744" s="14">
        <f>VLOOKUP(A744,'[1]INT-2023 List Prices'!A$7:D$1254,4,FALSE)</f>
        <v>8544</v>
      </c>
      <c r="D744" s="15" t="s">
        <v>8</v>
      </c>
    </row>
    <row r="745" spans="1:4" x14ac:dyDescent="0.25">
      <c r="A745" s="13" t="s">
        <v>1581</v>
      </c>
      <c r="B745" s="13" t="s">
        <v>1582</v>
      </c>
      <c r="C745" s="14">
        <f>VLOOKUP(A745,'[1]INT-2023 List Prices'!A$7:D$1254,4,FALSE)</f>
        <v>1800</v>
      </c>
      <c r="D745" s="15" t="s">
        <v>8</v>
      </c>
    </row>
    <row r="746" spans="1:4" x14ac:dyDescent="0.25">
      <c r="A746" s="13" t="s">
        <v>1583</v>
      </c>
      <c r="B746" s="13" t="s">
        <v>1584</v>
      </c>
      <c r="C746" s="14">
        <f>VLOOKUP(A746,'[1]INT-2023 List Prices'!A$7:D$1254,4,FALSE)</f>
        <v>497</v>
      </c>
      <c r="D746" s="15" t="s">
        <v>8</v>
      </c>
    </row>
    <row r="747" spans="1:4" x14ac:dyDescent="0.25">
      <c r="A747" s="13" t="s">
        <v>1585</v>
      </c>
      <c r="B747" s="13" t="s">
        <v>1586</v>
      </c>
      <c r="C747" s="14">
        <f>VLOOKUP(A747,'[1]INT-2023 List Prices'!A$7:D$1254,4,FALSE)</f>
        <v>827</v>
      </c>
      <c r="D747" s="15" t="s">
        <v>8</v>
      </c>
    </row>
    <row r="748" spans="1:4" x14ac:dyDescent="0.25">
      <c r="A748" s="13" t="s">
        <v>1587</v>
      </c>
      <c r="B748" s="13" t="s">
        <v>1588</v>
      </c>
      <c r="C748" s="14">
        <f>VLOOKUP(A748,'[1]INT-2023 List Prices'!A$7:D$1254,4,FALSE)</f>
        <v>3893</v>
      </c>
      <c r="D748" s="15" t="s">
        <v>8</v>
      </c>
    </row>
    <row r="749" spans="1:4" x14ac:dyDescent="0.25">
      <c r="A749" s="13" t="s">
        <v>1589</v>
      </c>
      <c r="B749" s="13" t="s">
        <v>1590</v>
      </c>
      <c r="C749" s="14">
        <f>VLOOKUP(A749,'[1]INT-2023 List Prices'!A$7:D$1254,4,FALSE)</f>
        <v>5783</v>
      </c>
      <c r="D749" s="15" t="s">
        <v>8</v>
      </c>
    </row>
    <row r="750" spans="1:4" x14ac:dyDescent="0.25">
      <c r="A750" s="13" t="s">
        <v>1591</v>
      </c>
      <c r="B750" s="13" t="s">
        <v>1592</v>
      </c>
      <c r="C750" s="14">
        <f>VLOOKUP(A750,'[1]INT-2023 List Prices'!A$7:D$1254,4,FALSE)</f>
        <v>2017</v>
      </c>
      <c r="D750" s="15" t="s">
        <v>8</v>
      </c>
    </row>
    <row r="751" spans="1:4" x14ac:dyDescent="0.25">
      <c r="A751" s="13" t="s">
        <v>1593</v>
      </c>
      <c r="B751" s="13" t="s">
        <v>1594</v>
      </c>
      <c r="C751" s="14">
        <f>VLOOKUP(A751,'[1]INT-2023 List Prices'!A$7:D$1254,4,FALSE)</f>
        <v>2159</v>
      </c>
      <c r="D751" s="15" t="s">
        <v>8</v>
      </c>
    </row>
    <row r="752" spans="1:4" x14ac:dyDescent="0.25">
      <c r="A752" s="13" t="s">
        <v>1595</v>
      </c>
      <c r="B752" s="13" t="s">
        <v>1596</v>
      </c>
      <c r="C752" s="14">
        <f>VLOOKUP(A752,'[1]INT-2023 List Prices'!A$7:D$1254,4,FALSE)</f>
        <v>2487</v>
      </c>
      <c r="D752" s="15" t="s">
        <v>8</v>
      </c>
    </row>
    <row r="753" spans="1:4" x14ac:dyDescent="0.25">
      <c r="A753" s="13" t="s">
        <v>1597</v>
      </c>
      <c r="B753" s="13" t="s">
        <v>1598</v>
      </c>
      <c r="C753" s="14">
        <f>VLOOKUP(A753,'[1]INT-2023 List Prices'!A$7:D$1254,4,FALSE)</f>
        <v>2487</v>
      </c>
      <c r="D753" s="15" t="s">
        <v>8</v>
      </c>
    </row>
    <row r="754" spans="1:4" x14ac:dyDescent="0.25">
      <c r="A754" s="13" t="s">
        <v>1599</v>
      </c>
      <c r="B754" s="13" t="s">
        <v>1600</v>
      </c>
      <c r="C754" s="14">
        <f>VLOOKUP(A754,'[1]INT-2023 List Prices'!A$7:D$1254,4,FALSE)</f>
        <v>4332</v>
      </c>
      <c r="D754" s="15" t="s">
        <v>8</v>
      </c>
    </row>
    <row r="755" spans="1:4" x14ac:dyDescent="0.25">
      <c r="A755" s="13" t="s">
        <v>1601</v>
      </c>
      <c r="B755" s="13" t="s">
        <v>1602</v>
      </c>
      <c r="C755" s="14">
        <f>VLOOKUP(A755,'[1]INT-2023 List Prices'!A$7:D$1254,4,FALSE)</f>
        <v>1927</v>
      </c>
      <c r="D755" s="15" t="s">
        <v>8</v>
      </c>
    </row>
    <row r="756" spans="1:4" x14ac:dyDescent="0.25">
      <c r="A756" s="13" t="s">
        <v>1603</v>
      </c>
      <c r="B756" s="13" t="s">
        <v>1604</v>
      </c>
      <c r="C756" s="14">
        <f>VLOOKUP(A756,'[1]INT-2023 List Prices'!A$7:D$1254,4,FALSE)</f>
        <v>9289</v>
      </c>
      <c r="D756" s="15" t="s">
        <v>8</v>
      </c>
    </row>
    <row r="757" spans="1:4" x14ac:dyDescent="0.25">
      <c r="A757" s="13" t="s">
        <v>1605</v>
      </c>
      <c r="B757" s="13" t="s">
        <v>1606</v>
      </c>
      <c r="C757" s="14">
        <f>VLOOKUP(A757,'[1]INT-2023 List Prices'!A$7:D$1254,4,FALSE)</f>
        <v>8977</v>
      </c>
      <c r="D757" s="15" t="s">
        <v>8</v>
      </c>
    </row>
    <row r="758" spans="1:4" x14ac:dyDescent="0.25">
      <c r="A758" s="13" t="s">
        <v>1607</v>
      </c>
      <c r="B758" s="13" t="s">
        <v>1608</v>
      </c>
      <c r="C758" s="14">
        <f>VLOOKUP(A758,'[1]INT-2023 List Prices'!A$7:D$1254,4,FALSE)</f>
        <v>1072</v>
      </c>
      <c r="D758" s="15" t="s">
        <v>8</v>
      </c>
    </row>
    <row r="759" spans="1:4" x14ac:dyDescent="0.25">
      <c r="A759" s="13" t="s">
        <v>1609</v>
      </c>
      <c r="B759" s="13" t="s">
        <v>1610</v>
      </c>
      <c r="C759" s="14">
        <f>VLOOKUP(A759,'[1]INT-2023 List Prices'!A$7:D$1254,4,FALSE)</f>
        <v>1310</v>
      </c>
      <c r="D759" s="15" t="s">
        <v>8</v>
      </c>
    </row>
    <row r="760" spans="1:4" x14ac:dyDescent="0.25">
      <c r="A760" s="13" t="s">
        <v>1611</v>
      </c>
      <c r="B760" s="13" t="s">
        <v>1612</v>
      </c>
      <c r="C760" s="14">
        <f>VLOOKUP(A760,'[1]INT-2023 List Prices'!A$7:D$1254,4,FALSE)</f>
        <v>1839</v>
      </c>
      <c r="D760" s="15" t="s">
        <v>8</v>
      </c>
    </row>
    <row r="761" spans="1:4" x14ac:dyDescent="0.25">
      <c r="A761" s="13" t="s">
        <v>1613</v>
      </c>
      <c r="B761" s="13" t="s">
        <v>1614</v>
      </c>
      <c r="C761" s="14">
        <f>VLOOKUP(A761,'[1]INT-2023 List Prices'!A$7:D$1254,4,FALSE)</f>
        <v>6275</v>
      </c>
      <c r="D761" s="15" t="s">
        <v>8</v>
      </c>
    </row>
    <row r="762" spans="1:4" x14ac:dyDescent="0.25">
      <c r="A762" s="13" t="s">
        <v>1615</v>
      </c>
      <c r="B762" s="13" t="s">
        <v>1616</v>
      </c>
      <c r="C762" s="14">
        <f>VLOOKUP(A762,'[1]INT-2023 List Prices'!A$7:D$1254,4,FALSE)</f>
        <v>6275</v>
      </c>
      <c r="D762" s="15" t="s">
        <v>8</v>
      </c>
    </row>
    <row r="763" spans="1:4" x14ac:dyDescent="0.25">
      <c r="A763" s="13" t="s">
        <v>1617</v>
      </c>
      <c r="B763" s="13" t="s">
        <v>1618</v>
      </c>
      <c r="C763" s="14">
        <f>VLOOKUP(A763,'[1]INT-2023 List Prices'!A$7:D$1254,4,FALSE)</f>
        <v>1352</v>
      </c>
      <c r="D763" s="15" t="s">
        <v>8</v>
      </c>
    </row>
    <row r="764" spans="1:4" x14ac:dyDescent="0.25">
      <c r="A764" s="13" t="s">
        <v>1619</v>
      </c>
      <c r="B764" s="13" t="s">
        <v>1620</v>
      </c>
      <c r="C764" s="14">
        <f>VLOOKUP(A764,'[1]INT-2023 List Prices'!A$7:D$1254,4,FALSE)</f>
        <v>1325</v>
      </c>
      <c r="D764" s="15" t="s">
        <v>8</v>
      </c>
    </row>
    <row r="765" spans="1:4" x14ac:dyDescent="0.25">
      <c r="A765" s="13" t="s">
        <v>1621</v>
      </c>
      <c r="B765" s="13" t="s">
        <v>1622</v>
      </c>
      <c r="C765" s="14">
        <f>VLOOKUP(A765,'[1]INT-2023 List Prices'!A$7:D$1254,4,FALSE)</f>
        <v>1190</v>
      </c>
      <c r="D765" s="15" t="s">
        <v>8</v>
      </c>
    </row>
    <row r="766" spans="1:4" x14ac:dyDescent="0.25">
      <c r="A766" s="13" t="s">
        <v>1623</v>
      </c>
      <c r="B766" s="13" t="s">
        <v>1624</v>
      </c>
      <c r="C766" s="14">
        <f>VLOOKUP(A766,'[1]INT-2023 List Prices'!A$7:D$1254,4,FALSE)</f>
        <v>1128</v>
      </c>
      <c r="D766" s="15" t="s">
        <v>8</v>
      </c>
    </row>
    <row r="767" spans="1:4" x14ac:dyDescent="0.25">
      <c r="A767" s="13" t="s">
        <v>1625</v>
      </c>
      <c r="B767" s="13" t="s">
        <v>1626</v>
      </c>
      <c r="C767" s="14">
        <f>VLOOKUP(A767,'[1]INT-2023 List Prices'!A$7:D$1254,4,FALSE)</f>
        <v>1128</v>
      </c>
      <c r="D767" s="15" t="s">
        <v>8</v>
      </c>
    </row>
    <row r="768" spans="1:4" x14ac:dyDescent="0.25">
      <c r="A768" s="13" t="s">
        <v>1627</v>
      </c>
      <c r="B768" s="13" t="s">
        <v>1628</v>
      </c>
      <c r="C768" s="14">
        <f>VLOOKUP(A768,'[1]INT-2023 List Prices'!A$7:D$1254,4,FALSE)</f>
        <v>1274</v>
      </c>
      <c r="D768" s="15" t="s">
        <v>8</v>
      </c>
    </row>
    <row r="769" spans="1:4" x14ac:dyDescent="0.25">
      <c r="A769" s="13" t="s">
        <v>1629</v>
      </c>
      <c r="B769" s="13" t="s">
        <v>1630</v>
      </c>
      <c r="C769" s="14">
        <f>VLOOKUP(A769,'[1]INT-2023 List Prices'!A$7:D$1254,4,FALSE)</f>
        <v>2800</v>
      </c>
      <c r="D769" s="15" t="s">
        <v>8</v>
      </c>
    </row>
    <row r="770" spans="1:4" x14ac:dyDescent="0.25">
      <c r="A770" s="13" t="s">
        <v>1631</v>
      </c>
      <c r="B770" s="13" t="s">
        <v>1632</v>
      </c>
      <c r="C770" s="14">
        <f>VLOOKUP(A770,'[1]INT-2023 List Prices'!A$7:D$1254,4,FALSE)</f>
        <v>5080</v>
      </c>
      <c r="D770" s="15" t="s">
        <v>8</v>
      </c>
    </row>
    <row r="771" spans="1:4" x14ac:dyDescent="0.25">
      <c r="A771" s="13" t="s">
        <v>1633</v>
      </c>
      <c r="B771" s="13" t="s">
        <v>1634</v>
      </c>
      <c r="C771" s="14">
        <f>VLOOKUP(A771,'[1]INT-2023 List Prices'!A$7:D$1254,4,FALSE)</f>
        <v>3893</v>
      </c>
      <c r="D771" s="15" t="s">
        <v>8</v>
      </c>
    </row>
    <row r="772" spans="1:4" x14ac:dyDescent="0.25">
      <c r="A772" s="13" t="s">
        <v>1635</v>
      </c>
      <c r="B772" s="13" t="s">
        <v>1636</v>
      </c>
      <c r="C772" s="14">
        <f>VLOOKUP(A772,'[1]INT-2023 List Prices'!A$7:D$1254,4,FALSE)</f>
        <v>3893</v>
      </c>
      <c r="D772" s="15" t="s">
        <v>8</v>
      </c>
    </row>
    <row r="773" spans="1:4" x14ac:dyDescent="0.25">
      <c r="A773" s="13" t="s">
        <v>1637</v>
      </c>
      <c r="B773" s="13" t="s">
        <v>1638</v>
      </c>
      <c r="C773" s="14">
        <f>VLOOKUP(A773,'[1]INT-2023 List Prices'!A$7:D$1254,4,FALSE)</f>
        <v>4975</v>
      </c>
      <c r="D773" s="15" t="s">
        <v>8</v>
      </c>
    </row>
    <row r="774" spans="1:4" x14ac:dyDescent="0.25">
      <c r="A774" s="13" t="s">
        <v>1639</v>
      </c>
      <c r="B774" s="13" t="s">
        <v>1640</v>
      </c>
      <c r="C774" s="14">
        <f>VLOOKUP(A774,'[1]INT-2023 List Prices'!A$7:D$1254,4,FALSE)</f>
        <v>3428</v>
      </c>
      <c r="D774" s="15" t="s">
        <v>8</v>
      </c>
    </row>
    <row r="775" spans="1:4" x14ac:dyDescent="0.25">
      <c r="A775" s="13" t="s">
        <v>1641</v>
      </c>
      <c r="B775" s="13" t="s">
        <v>1642</v>
      </c>
      <c r="C775" s="14">
        <f>VLOOKUP(A775,'[1]INT-2023 List Prices'!A$7:D$1254,4,FALSE)</f>
        <v>2977</v>
      </c>
      <c r="D775" s="15" t="s">
        <v>8</v>
      </c>
    </row>
    <row r="776" spans="1:4" x14ac:dyDescent="0.25">
      <c r="A776" s="13" t="s">
        <v>1643</v>
      </c>
      <c r="B776" s="13" t="s">
        <v>1644</v>
      </c>
      <c r="C776" s="14">
        <f>VLOOKUP(A776,'[1]INT-2023 List Prices'!A$7:D$1254,4,FALSE)</f>
        <v>2977</v>
      </c>
      <c r="D776" s="15" t="s">
        <v>8</v>
      </c>
    </row>
    <row r="777" spans="1:4" x14ac:dyDescent="0.25">
      <c r="A777" s="13" t="s">
        <v>1645</v>
      </c>
      <c r="B777" s="13" t="s">
        <v>1646</v>
      </c>
      <c r="C777" s="14">
        <f>VLOOKUP(A777,'[1]INT-2023 List Prices'!A$7:D$1254,4,FALSE)</f>
        <v>315</v>
      </c>
      <c r="D777" s="15" t="s">
        <v>8</v>
      </c>
    </row>
    <row r="778" spans="1:4" x14ac:dyDescent="0.25">
      <c r="A778" s="13" t="s">
        <v>1647</v>
      </c>
      <c r="B778" s="13" t="s">
        <v>1648</v>
      </c>
      <c r="C778" s="14">
        <f>VLOOKUP(A778,'[1]INT-2023 List Prices'!A$7:D$1254,4,FALSE)</f>
        <v>13030</v>
      </c>
      <c r="D778" s="15" t="s">
        <v>8</v>
      </c>
    </row>
    <row r="779" spans="1:4" x14ac:dyDescent="0.25">
      <c r="A779" s="13" t="s">
        <v>1649</v>
      </c>
      <c r="B779" s="13" t="s">
        <v>1650</v>
      </c>
      <c r="C779" s="14">
        <f>VLOOKUP(A779,'[1]INT-2023 List Prices'!A$7:D$1254,4,FALSE)</f>
        <v>8976</v>
      </c>
      <c r="D779" s="15" t="s">
        <v>8</v>
      </c>
    </row>
    <row r="780" spans="1:4" x14ac:dyDescent="0.25">
      <c r="A780" s="13" t="s">
        <v>1651</v>
      </c>
      <c r="B780" s="13" t="s">
        <v>1652</v>
      </c>
      <c r="C780" s="14">
        <f>VLOOKUP(A780,'[1]INT-2023 List Prices'!A$7:D$1254,4,FALSE)</f>
        <v>15322</v>
      </c>
      <c r="D780" s="15" t="s">
        <v>8</v>
      </c>
    </row>
    <row r="781" spans="1:4" x14ac:dyDescent="0.25">
      <c r="A781" s="13" t="s">
        <v>1653</v>
      </c>
      <c r="B781" s="13" t="s">
        <v>1654</v>
      </c>
      <c r="C781" s="14">
        <f>VLOOKUP(A781,'[1]INT-2023 List Prices'!A$7:D$1254,4,FALSE)</f>
        <v>15619</v>
      </c>
      <c r="D781" s="15" t="s">
        <v>8</v>
      </c>
    </row>
    <row r="782" spans="1:4" x14ac:dyDescent="0.25">
      <c r="A782" s="13" t="s">
        <v>1655</v>
      </c>
      <c r="B782" s="13" t="s">
        <v>1656</v>
      </c>
      <c r="C782" s="14">
        <f>VLOOKUP(A782,'[1]INT-2023 List Prices'!A$7:D$1254,4,FALSE)</f>
        <v>15619</v>
      </c>
      <c r="D782" s="15" t="s">
        <v>8</v>
      </c>
    </row>
    <row r="783" spans="1:4" x14ac:dyDescent="0.25">
      <c r="A783" s="13" t="s">
        <v>1657</v>
      </c>
      <c r="B783" s="13" t="s">
        <v>1658</v>
      </c>
      <c r="C783" s="14">
        <f>VLOOKUP(A783,'[1]INT-2023 List Prices'!A$7:D$1254,4,FALSE)</f>
        <v>1000</v>
      </c>
      <c r="D783" s="15" t="s">
        <v>8</v>
      </c>
    </row>
    <row r="784" spans="1:4" x14ac:dyDescent="0.25">
      <c r="A784" s="13" t="s">
        <v>1659</v>
      </c>
      <c r="B784" s="13" t="s">
        <v>1660</v>
      </c>
      <c r="C784" s="14">
        <f>VLOOKUP(A784,'[1]INT-2023 List Prices'!A$7:D$1254,4,FALSE)</f>
        <v>1737</v>
      </c>
      <c r="D784" s="15" t="s">
        <v>8</v>
      </c>
    </row>
    <row r="785" spans="1:4" x14ac:dyDescent="0.25">
      <c r="A785" s="13" t="s">
        <v>1661</v>
      </c>
      <c r="B785" s="13" t="s">
        <v>1660</v>
      </c>
      <c r="C785" s="14">
        <f>VLOOKUP(A785,'[1]INT-2023 List Prices'!A$7:D$1254,4,FALSE)</f>
        <v>1284</v>
      </c>
      <c r="D785" s="15" t="s">
        <v>8</v>
      </c>
    </row>
    <row r="786" spans="1:4" x14ac:dyDescent="0.25">
      <c r="A786" s="13" t="s">
        <v>1662</v>
      </c>
      <c r="B786" s="13" t="s">
        <v>1663</v>
      </c>
      <c r="C786" s="14">
        <f>VLOOKUP(A786,'[1]INT-2023 List Prices'!A$7:D$1254,4,FALSE)</f>
        <v>1284</v>
      </c>
      <c r="D786" s="15" t="s">
        <v>8</v>
      </c>
    </row>
    <row r="787" spans="1:4" x14ac:dyDescent="0.25">
      <c r="A787" s="13" t="s">
        <v>1664</v>
      </c>
      <c r="B787" s="13" t="s">
        <v>1665</v>
      </c>
      <c r="C787" s="14">
        <f>VLOOKUP(A787,'[1]INT-2023 List Prices'!A$7:D$1254,4,FALSE)</f>
        <v>1284</v>
      </c>
      <c r="D787" s="15" t="s">
        <v>8</v>
      </c>
    </row>
    <row r="788" spans="1:4" x14ac:dyDescent="0.25">
      <c r="A788" s="13" t="s">
        <v>1666</v>
      </c>
      <c r="B788" s="13" t="s">
        <v>1667</v>
      </c>
      <c r="C788" s="14">
        <f>VLOOKUP(A788,'[1]INT-2023 List Prices'!A$7:D$1254,4,FALSE)</f>
        <v>1190</v>
      </c>
      <c r="D788" s="15" t="s">
        <v>8</v>
      </c>
    </row>
    <row r="789" spans="1:4" x14ac:dyDescent="0.25">
      <c r="A789" s="13" t="s">
        <v>1668</v>
      </c>
      <c r="B789" s="13" t="s">
        <v>1669</v>
      </c>
      <c r="C789" s="14">
        <f>VLOOKUP(A789,'[1]INT-2023 List Prices'!A$7:D$1254,4,FALSE)</f>
        <v>1284</v>
      </c>
      <c r="D789" s="15" t="s">
        <v>8</v>
      </c>
    </row>
    <row r="790" spans="1:4" x14ac:dyDescent="0.25">
      <c r="A790" s="13" t="s">
        <v>1670</v>
      </c>
      <c r="B790" s="13" t="s">
        <v>1671</v>
      </c>
      <c r="C790" s="14">
        <f>VLOOKUP(A790,'[1]INT-2023 List Prices'!A$7:D$1254,4,FALSE)</f>
        <v>13283</v>
      </c>
      <c r="D790" s="15" t="s">
        <v>8</v>
      </c>
    </row>
    <row r="791" spans="1:4" x14ac:dyDescent="0.25">
      <c r="A791" s="13" t="s">
        <v>1672</v>
      </c>
      <c r="B791" s="13" t="s">
        <v>1673</v>
      </c>
      <c r="C791" s="14">
        <f>VLOOKUP(A791,'[1]INT-2023 List Prices'!A$7:D$1254,4,FALSE)</f>
        <v>2163</v>
      </c>
      <c r="D791" s="15" t="s">
        <v>8</v>
      </c>
    </row>
    <row r="792" spans="1:4" x14ac:dyDescent="0.25">
      <c r="A792" s="13" t="s">
        <v>1674</v>
      </c>
      <c r="B792" s="13" t="s">
        <v>1675</v>
      </c>
      <c r="C792" s="14">
        <f>VLOOKUP(A792,'[1]INT-2023 List Prices'!A$7:D$1254,4,FALSE)</f>
        <v>20577</v>
      </c>
      <c r="D792" s="15" t="s">
        <v>8</v>
      </c>
    </row>
    <row r="793" spans="1:4" x14ac:dyDescent="0.25">
      <c r="A793" s="13" t="s">
        <v>1676</v>
      </c>
      <c r="B793" s="13" t="s">
        <v>1677</v>
      </c>
      <c r="C793" s="14">
        <f>VLOOKUP(A793,'[1]INT-2023 List Prices'!A$7:D$1254,4,FALSE)</f>
        <v>33</v>
      </c>
      <c r="D793" s="15" t="s">
        <v>8</v>
      </c>
    </row>
    <row r="794" spans="1:4" x14ac:dyDescent="0.25">
      <c r="A794" s="13" t="s">
        <v>1678</v>
      </c>
      <c r="B794" s="13" t="s">
        <v>1679</v>
      </c>
      <c r="C794" s="14">
        <f>VLOOKUP(A794,'[1]INT-2023 List Prices'!A$7:D$1254,4,FALSE)</f>
        <v>644</v>
      </c>
      <c r="D794" s="15" t="s">
        <v>8</v>
      </c>
    </row>
    <row r="795" spans="1:4" x14ac:dyDescent="0.25">
      <c r="A795" s="13" t="s">
        <v>1680</v>
      </c>
      <c r="B795" s="13" t="s">
        <v>1681</v>
      </c>
      <c r="C795" s="14">
        <f>VLOOKUP(A795,'[1]INT-2023 List Prices'!A$7:D$1254,4,FALSE)</f>
        <v>33</v>
      </c>
      <c r="D795" s="15" t="s">
        <v>8</v>
      </c>
    </row>
    <row r="796" spans="1:4" x14ac:dyDescent="0.25">
      <c r="A796" s="13" t="s">
        <v>1682</v>
      </c>
      <c r="B796" s="13" t="s">
        <v>1683</v>
      </c>
      <c r="C796" s="14">
        <f>VLOOKUP(A796,'[1]INT-2023 List Prices'!A$7:D$1254,4,FALSE)</f>
        <v>33</v>
      </c>
      <c r="D796" s="15" t="s">
        <v>8</v>
      </c>
    </row>
    <row r="797" spans="1:4" x14ac:dyDescent="0.25">
      <c r="A797" s="13" t="s">
        <v>1684</v>
      </c>
      <c r="B797" s="13" t="s">
        <v>1685</v>
      </c>
      <c r="C797" s="14">
        <f>VLOOKUP(A797,'[1]INT-2023 List Prices'!A$7:D$1254,4,FALSE)</f>
        <v>33</v>
      </c>
      <c r="D797" s="15" t="s">
        <v>8</v>
      </c>
    </row>
    <row r="798" spans="1:4" x14ac:dyDescent="0.25">
      <c r="A798" s="13" t="s">
        <v>1686</v>
      </c>
      <c r="B798" s="13" t="s">
        <v>1687</v>
      </c>
      <c r="C798" s="14">
        <f>VLOOKUP(A798,'[1]INT-2023 List Prices'!A$7:D$1254,4,FALSE)</f>
        <v>33</v>
      </c>
      <c r="D798" s="15" t="s">
        <v>8</v>
      </c>
    </row>
    <row r="799" spans="1:4" x14ac:dyDescent="0.25">
      <c r="A799" s="13" t="s">
        <v>1688</v>
      </c>
      <c r="B799" s="13" t="s">
        <v>1689</v>
      </c>
      <c r="C799" s="14">
        <f>VLOOKUP(A799,'[1]INT-2023 List Prices'!A$7:D$1254,4,FALSE)</f>
        <v>33</v>
      </c>
      <c r="D799" s="15" t="s">
        <v>8</v>
      </c>
    </row>
    <row r="800" spans="1:4" x14ac:dyDescent="0.25">
      <c r="A800" s="13" t="s">
        <v>1690</v>
      </c>
      <c r="B800" s="13" t="s">
        <v>1691</v>
      </c>
      <c r="C800" s="14">
        <f>VLOOKUP(A800,'[1]INT-2023 List Prices'!A$7:D$1254,4,FALSE)</f>
        <v>33</v>
      </c>
      <c r="D800" s="15" t="s">
        <v>8</v>
      </c>
    </row>
    <row r="801" spans="1:4" x14ac:dyDescent="0.25">
      <c r="A801" s="13" t="s">
        <v>1692</v>
      </c>
      <c r="B801" s="13" t="s">
        <v>1693</v>
      </c>
      <c r="C801" s="14">
        <f>VLOOKUP(A801,'[1]INT-2023 List Prices'!A$7:D$1254,4,FALSE)</f>
        <v>33</v>
      </c>
      <c r="D801" s="15" t="s">
        <v>8</v>
      </c>
    </row>
    <row r="802" spans="1:4" x14ac:dyDescent="0.25">
      <c r="A802" s="13" t="s">
        <v>1694</v>
      </c>
      <c r="B802" s="13" t="s">
        <v>1695</v>
      </c>
      <c r="C802" s="14">
        <f>VLOOKUP(A802,'[1]INT-2023 List Prices'!A$7:D$1254,4,FALSE)</f>
        <v>33</v>
      </c>
      <c r="D802" s="15" t="s">
        <v>8</v>
      </c>
    </row>
    <row r="803" spans="1:4" x14ac:dyDescent="0.25">
      <c r="A803" s="13" t="s">
        <v>1696</v>
      </c>
      <c r="B803" s="13" t="s">
        <v>1697</v>
      </c>
      <c r="C803" s="14">
        <f>VLOOKUP(A803,'[1]INT-2023 List Prices'!A$7:D$1254,4,FALSE)</f>
        <v>33</v>
      </c>
      <c r="D803" s="15" t="s">
        <v>8</v>
      </c>
    </row>
    <row r="804" spans="1:4" x14ac:dyDescent="0.25">
      <c r="A804" s="13" t="s">
        <v>1698</v>
      </c>
      <c r="B804" s="13" t="s">
        <v>1699</v>
      </c>
      <c r="C804" s="14">
        <f>VLOOKUP(A804,'[1]INT-2023 List Prices'!A$7:D$1254,4,FALSE)</f>
        <v>33</v>
      </c>
      <c r="D804" s="15" t="s">
        <v>8</v>
      </c>
    </row>
    <row r="805" spans="1:4" x14ac:dyDescent="0.25">
      <c r="A805" s="13" t="s">
        <v>1700</v>
      </c>
      <c r="B805" s="13" t="s">
        <v>1701</v>
      </c>
      <c r="C805" s="14">
        <f>VLOOKUP(A805,'[1]INT-2023 List Prices'!A$7:D$1254,4,FALSE)</f>
        <v>33</v>
      </c>
      <c r="D805" s="15" t="s">
        <v>8</v>
      </c>
    </row>
    <row r="806" spans="1:4" x14ac:dyDescent="0.25">
      <c r="A806" s="13" t="s">
        <v>1702</v>
      </c>
      <c r="B806" s="13" t="s">
        <v>1703</v>
      </c>
      <c r="C806" s="14">
        <f>VLOOKUP(A806,'[1]INT-2023 List Prices'!A$7:D$1254,4,FALSE)</f>
        <v>33</v>
      </c>
      <c r="D806" s="15" t="s">
        <v>8</v>
      </c>
    </row>
    <row r="807" spans="1:4" x14ac:dyDescent="0.25">
      <c r="A807" s="13" t="s">
        <v>1704</v>
      </c>
      <c r="B807" s="13" t="s">
        <v>1705</v>
      </c>
      <c r="C807" s="14">
        <f>VLOOKUP(A807,'[1]INT-2023 List Prices'!A$7:D$1254,4,FALSE)</f>
        <v>33</v>
      </c>
      <c r="D807" s="15" t="s">
        <v>8</v>
      </c>
    </row>
    <row r="808" spans="1:4" x14ac:dyDescent="0.25">
      <c r="A808" s="13" t="s">
        <v>1706</v>
      </c>
      <c r="B808" s="13" t="s">
        <v>1707</v>
      </c>
      <c r="C808" s="14">
        <f>VLOOKUP(A808,'[1]INT-2023 List Prices'!A$7:D$1254,4,FALSE)</f>
        <v>33</v>
      </c>
      <c r="D808" s="15" t="s">
        <v>8</v>
      </c>
    </row>
    <row r="809" spans="1:4" x14ac:dyDescent="0.25">
      <c r="A809" s="13" t="s">
        <v>1708</v>
      </c>
      <c r="B809" s="13" t="s">
        <v>1709</v>
      </c>
      <c r="C809" s="14">
        <f>VLOOKUP(A809,'[1]INT-2023 List Prices'!A$7:D$1254,4,FALSE)</f>
        <v>33</v>
      </c>
      <c r="D809" s="15" t="s">
        <v>8</v>
      </c>
    </row>
    <row r="810" spans="1:4" x14ac:dyDescent="0.25">
      <c r="A810" s="13" t="s">
        <v>1710</v>
      </c>
      <c r="B810" s="13" t="s">
        <v>1711</v>
      </c>
      <c r="C810" s="14">
        <f>VLOOKUP(A810,'[1]INT-2023 List Prices'!A$7:D$1254,4,FALSE)</f>
        <v>33</v>
      </c>
      <c r="D810" s="15" t="s">
        <v>8</v>
      </c>
    </row>
    <row r="811" spans="1:4" x14ac:dyDescent="0.25">
      <c r="A811" s="13" t="s">
        <v>1712</v>
      </c>
      <c r="B811" s="13" t="s">
        <v>1713</v>
      </c>
      <c r="C811" s="14">
        <f>VLOOKUP(A811,'[1]INT-2023 List Prices'!A$7:D$1254,4,FALSE)</f>
        <v>33</v>
      </c>
      <c r="D811" s="15" t="s">
        <v>8</v>
      </c>
    </row>
    <row r="812" spans="1:4" x14ac:dyDescent="0.25">
      <c r="A812" s="13" t="s">
        <v>1714</v>
      </c>
      <c r="B812" s="13" t="s">
        <v>1715</v>
      </c>
      <c r="C812" s="14">
        <f>VLOOKUP(A812,'[1]INT-2023 List Prices'!A$7:D$1254,4,FALSE)</f>
        <v>33</v>
      </c>
      <c r="D812" s="15" t="s">
        <v>8</v>
      </c>
    </row>
    <row r="813" spans="1:4" x14ac:dyDescent="0.25">
      <c r="A813" s="13" t="s">
        <v>1716</v>
      </c>
      <c r="B813" s="13" t="s">
        <v>1717</v>
      </c>
      <c r="C813" s="14">
        <f>VLOOKUP(A813,'[1]INT-2023 List Prices'!A$7:D$1254,4,FALSE)</f>
        <v>33</v>
      </c>
      <c r="D813" s="15" t="s">
        <v>8</v>
      </c>
    </row>
    <row r="814" spans="1:4" x14ac:dyDescent="0.25">
      <c r="A814" s="13" t="s">
        <v>1718</v>
      </c>
      <c r="B814" s="13" t="s">
        <v>1717</v>
      </c>
      <c r="C814" s="14">
        <f>VLOOKUP(A814,'[1]INT-2023 List Prices'!A$7:D$1254,4,FALSE)</f>
        <v>33</v>
      </c>
      <c r="D814" s="15" t="s">
        <v>8</v>
      </c>
    </row>
    <row r="815" spans="1:4" x14ac:dyDescent="0.25">
      <c r="A815" s="13" t="s">
        <v>1719</v>
      </c>
      <c r="B815" s="13" t="s">
        <v>1717</v>
      </c>
      <c r="C815" s="14">
        <f>VLOOKUP(A815,'[1]INT-2023 List Prices'!A$7:D$1254,4,FALSE)</f>
        <v>33</v>
      </c>
      <c r="D815" s="15" t="s">
        <v>8</v>
      </c>
    </row>
    <row r="816" spans="1:4" x14ac:dyDescent="0.25">
      <c r="A816" s="13" t="s">
        <v>1720</v>
      </c>
      <c r="B816" s="13" t="s">
        <v>1721</v>
      </c>
      <c r="C816" s="14">
        <f>VLOOKUP(A816,'[1]INT-2023 List Prices'!A$7:D$1254,4,FALSE)</f>
        <v>66</v>
      </c>
      <c r="D816" s="15" t="s">
        <v>8</v>
      </c>
    </row>
    <row r="817" spans="1:4" x14ac:dyDescent="0.25">
      <c r="A817" s="13" t="s">
        <v>1722</v>
      </c>
      <c r="B817" s="13" t="s">
        <v>1723</v>
      </c>
      <c r="C817" s="14">
        <f>VLOOKUP(A817,'[1]INT-2023 List Prices'!A$7:D$1254,4,FALSE)</f>
        <v>66</v>
      </c>
      <c r="D817" s="15" t="s">
        <v>8</v>
      </c>
    </row>
    <row r="818" spans="1:4" x14ac:dyDescent="0.25">
      <c r="A818" s="13" t="s">
        <v>1724</v>
      </c>
      <c r="B818" s="13" t="s">
        <v>1725</v>
      </c>
      <c r="C818" s="14">
        <f>VLOOKUP(A818,'[1]INT-2023 List Prices'!A$7:D$1254,4,FALSE)</f>
        <v>66</v>
      </c>
      <c r="D818" s="15" t="s">
        <v>8</v>
      </c>
    </row>
    <row r="819" spans="1:4" x14ac:dyDescent="0.25">
      <c r="A819" s="13" t="s">
        <v>1726</v>
      </c>
      <c r="B819" s="13" t="s">
        <v>1727</v>
      </c>
      <c r="C819" s="14">
        <f>VLOOKUP(A819,'[1]INT-2023 List Prices'!A$7:D$1254,4,FALSE)</f>
        <v>66</v>
      </c>
      <c r="D819" s="15" t="s">
        <v>8</v>
      </c>
    </row>
    <row r="820" spans="1:4" x14ac:dyDescent="0.25">
      <c r="A820" s="13" t="s">
        <v>1728</v>
      </c>
      <c r="B820" s="13" t="s">
        <v>1729</v>
      </c>
      <c r="C820" s="14">
        <f>VLOOKUP(A820,'[1]INT-2023 List Prices'!A$7:D$1254,4,FALSE)</f>
        <v>33</v>
      </c>
      <c r="D820" s="15" t="s">
        <v>8</v>
      </c>
    </row>
    <row r="821" spans="1:4" x14ac:dyDescent="0.25">
      <c r="A821" s="13" t="s">
        <v>1730</v>
      </c>
      <c r="B821" s="13" t="s">
        <v>1731</v>
      </c>
      <c r="C821" s="14">
        <f>VLOOKUP(A821,'[1]INT-2023 List Prices'!A$7:D$1254,4,FALSE)</f>
        <v>33</v>
      </c>
      <c r="D821" s="15" t="s">
        <v>8</v>
      </c>
    </row>
    <row r="822" spans="1:4" x14ac:dyDescent="0.25">
      <c r="A822" s="13" t="s">
        <v>1732</v>
      </c>
      <c r="B822" s="13" t="s">
        <v>1733</v>
      </c>
      <c r="C822" s="14">
        <f>VLOOKUP(A822,'[1]INT-2023 List Prices'!A$7:D$1254,4,FALSE)</f>
        <v>33</v>
      </c>
      <c r="D822" s="15" t="s">
        <v>8</v>
      </c>
    </row>
    <row r="823" spans="1:4" x14ac:dyDescent="0.25">
      <c r="A823" s="13" t="s">
        <v>1734</v>
      </c>
      <c r="B823" s="13" t="s">
        <v>1735</v>
      </c>
      <c r="C823" s="14">
        <f>VLOOKUP(A823,'[1]INT-2023 List Prices'!A$7:D$1254,4,FALSE)</f>
        <v>33</v>
      </c>
      <c r="D823" s="15" t="s">
        <v>8</v>
      </c>
    </row>
    <row r="824" spans="1:4" x14ac:dyDescent="0.25">
      <c r="A824" s="13" t="s">
        <v>1736</v>
      </c>
      <c r="B824" s="13" t="s">
        <v>1737</v>
      </c>
      <c r="C824" s="14">
        <f>VLOOKUP(A824,'[1]INT-2023 List Prices'!A$7:D$1254,4,FALSE)</f>
        <v>33</v>
      </c>
      <c r="D824" s="15" t="s">
        <v>8</v>
      </c>
    </row>
    <row r="825" spans="1:4" x14ac:dyDescent="0.25">
      <c r="A825" s="13" t="s">
        <v>1738</v>
      </c>
      <c r="B825" s="13" t="s">
        <v>1739</v>
      </c>
      <c r="C825" s="14">
        <f>VLOOKUP(A825,'[1]INT-2023 List Prices'!A$7:D$1254,4,FALSE)</f>
        <v>33</v>
      </c>
      <c r="D825" s="15" t="s">
        <v>8</v>
      </c>
    </row>
    <row r="826" spans="1:4" x14ac:dyDescent="0.25">
      <c r="A826" s="13" t="s">
        <v>1740</v>
      </c>
      <c r="B826" s="13" t="s">
        <v>1741</v>
      </c>
      <c r="C826" s="14">
        <f>VLOOKUP(A826,'[1]INT-2023 List Prices'!A$7:D$1254,4,FALSE)</f>
        <v>33</v>
      </c>
      <c r="D826" s="15" t="s">
        <v>8</v>
      </c>
    </row>
    <row r="827" spans="1:4" x14ac:dyDescent="0.25">
      <c r="A827" s="13" t="s">
        <v>1742</v>
      </c>
      <c r="B827" s="13" t="s">
        <v>1743</v>
      </c>
      <c r="C827" s="14">
        <f>VLOOKUP(A827,'[1]INT-2023 List Prices'!A$7:D$1254,4,FALSE)</f>
        <v>146</v>
      </c>
      <c r="D827" s="15" t="s">
        <v>1744</v>
      </c>
    </row>
    <row r="828" spans="1:4" x14ac:dyDescent="0.25">
      <c r="A828" s="13" t="s">
        <v>1745</v>
      </c>
      <c r="B828" s="13" t="s">
        <v>1746</v>
      </c>
      <c r="C828" s="14">
        <f>VLOOKUP(A828,'[1]INT-2023 List Prices'!A$7:D$1254,4,FALSE)</f>
        <v>1731</v>
      </c>
      <c r="D828" s="15" t="s">
        <v>1747</v>
      </c>
    </row>
    <row r="829" spans="1:4" x14ac:dyDescent="0.25">
      <c r="A829" s="13" t="s">
        <v>1748</v>
      </c>
      <c r="B829" s="13" t="s">
        <v>1749</v>
      </c>
      <c r="C829" s="14">
        <f>VLOOKUP(A829,'[1]INT-2023 List Prices'!A$7:D$1254,4,FALSE)</f>
        <v>146</v>
      </c>
      <c r="D829" s="15" t="s">
        <v>1750</v>
      </c>
    </row>
    <row r="830" spans="1:4" x14ac:dyDescent="0.25">
      <c r="A830" s="13" t="s">
        <v>1751</v>
      </c>
      <c r="B830" s="13" t="s">
        <v>1752</v>
      </c>
      <c r="C830" s="14">
        <f>VLOOKUP(A830,'[1]INT-2023 List Prices'!A$7:D$1254,4,FALSE)</f>
        <v>1731</v>
      </c>
      <c r="D830" s="15" t="s">
        <v>1753</v>
      </c>
    </row>
    <row r="831" spans="1:4" x14ac:dyDescent="0.25">
      <c r="A831" s="13" t="s">
        <v>1754</v>
      </c>
      <c r="B831" s="13" t="s">
        <v>1755</v>
      </c>
      <c r="C831" s="14">
        <f>VLOOKUP(A831,'[1]INT-2023 List Prices'!A$7:D$1254,4,FALSE)</f>
        <v>551</v>
      </c>
      <c r="D831" s="15" t="s">
        <v>1756</v>
      </c>
    </row>
    <row r="832" spans="1:4" x14ac:dyDescent="0.25">
      <c r="A832" s="13" t="s">
        <v>1757</v>
      </c>
      <c r="B832" s="13" t="s">
        <v>1758</v>
      </c>
      <c r="C832" s="14">
        <f>VLOOKUP(A832,'[1]INT-2023 List Prices'!A$7:D$1254,4,FALSE)</f>
        <v>297</v>
      </c>
      <c r="D832" s="15" t="s">
        <v>8</v>
      </c>
    </row>
    <row r="833" spans="1:4" x14ac:dyDescent="0.25">
      <c r="A833" s="13" t="s">
        <v>1759</v>
      </c>
      <c r="B833" s="13" t="s">
        <v>1758</v>
      </c>
      <c r="C833" s="14">
        <f>VLOOKUP(A833,'[1]INT-2023 List Prices'!A$7:D$1254,4,FALSE)</f>
        <v>243</v>
      </c>
      <c r="D833" s="15" t="s">
        <v>8</v>
      </c>
    </row>
    <row r="834" spans="1:4" x14ac:dyDescent="0.25">
      <c r="A834" s="13" t="s">
        <v>1760</v>
      </c>
      <c r="B834" s="13" t="s">
        <v>1761</v>
      </c>
      <c r="C834" s="14">
        <v>6900</v>
      </c>
      <c r="D834" s="15" t="s">
        <v>8</v>
      </c>
    </row>
    <row r="835" spans="1:4" x14ac:dyDescent="0.25">
      <c r="A835" s="13" t="s">
        <v>1762</v>
      </c>
      <c r="B835" s="13" t="s">
        <v>1763</v>
      </c>
      <c r="C835" s="14">
        <f>VLOOKUP(A835,'[1]INT-2023 List Prices'!A$7:D$1254,4,FALSE)</f>
        <v>33</v>
      </c>
      <c r="D835" s="15" t="s">
        <v>8</v>
      </c>
    </row>
    <row r="836" spans="1:4" x14ac:dyDescent="0.25">
      <c r="A836" s="13" t="s">
        <v>1764</v>
      </c>
      <c r="B836" s="13" t="s">
        <v>1765</v>
      </c>
      <c r="C836" s="14">
        <v>3900</v>
      </c>
      <c r="D836" s="15" t="s">
        <v>8</v>
      </c>
    </row>
    <row r="837" spans="1:4" x14ac:dyDescent="0.25">
      <c r="A837" s="13" t="s">
        <v>1766</v>
      </c>
      <c r="B837" s="13" t="s">
        <v>1767</v>
      </c>
      <c r="C837" s="14">
        <f>VLOOKUP(A837,'[1]INT-2023 List Prices'!A$7:D$1254,4,FALSE)</f>
        <v>33</v>
      </c>
      <c r="D837" s="15" t="s">
        <v>8</v>
      </c>
    </row>
    <row r="838" spans="1:4" x14ac:dyDescent="0.25">
      <c r="A838" s="13" t="s">
        <v>1768</v>
      </c>
      <c r="B838" s="13" t="s">
        <v>1769</v>
      </c>
      <c r="C838" s="14">
        <f>VLOOKUP(A838,'[1]INT-2023 List Prices'!A$7:D$1254,4,FALSE)</f>
        <v>4845</v>
      </c>
      <c r="D838" s="15" t="s">
        <v>8</v>
      </c>
    </row>
    <row r="839" spans="1:4" x14ac:dyDescent="0.25">
      <c r="A839" s="13" t="s">
        <v>1770</v>
      </c>
      <c r="B839" s="13" t="s">
        <v>1771</v>
      </c>
      <c r="C839" s="14">
        <f>VLOOKUP(A839,'[1]INT-2023 List Prices'!A$7:D$1254,4,FALSE)</f>
        <v>7462</v>
      </c>
      <c r="D839" s="15" t="s">
        <v>8</v>
      </c>
    </row>
    <row r="840" spans="1:4" x14ac:dyDescent="0.25">
      <c r="A840" s="13" t="s">
        <v>1772</v>
      </c>
      <c r="B840" s="13" t="s">
        <v>1773</v>
      </c>
      <c r="C840" s="14">
        <f>VLOOKUP(A840,'[1]INT-2023 List Prices'!A$7:D$1254,4,FALSE)</f>
        <v>1991</v>
      </c>
      <c r="D840" s="15" t="s">
        <v>8</v>
      </c>
    </row>
    <row r="841" spans="1:4" x14ac:dyDescent="0.25">
      <c r="A841" s="13" t="s">
        <v>1774</v>
      </c>
      <c r="B841" s="13" t="s">
        <v>1775</v>
      </c>
      <c r="C841" s="14">
        <f>VLOOKUP(A841,'[1]INT-2023 List Prices'!A$7:D$1254,4,FALSE)</f>
        <v>1991</v>
      </c>
      <c r="D841" s="15" t="s">
        <v>8</v>
      </c>
    </row>
    <row r="842" spans="1:4" x14ac:dyDescent="0.25">
      <c r="A842" s="13" t="s">
        <v>1776</v>
      </c>
      <c r="B842" s="13" t="s">
        <v>1777</v>
      </c>
      <c r="C842" s="14">
        <f>VLOOKUP(A842,'[1]INT-2023 List Prices'!A$7:D$1254,4,FALSE)</f>
        <v>25476</v>
      </c>
      <c r="D842" s="15" t="s">
        <v>8</v>
      </c>
    </row>
    <row r="843" spans="1:4" x14ac:dyDescent="0.25">
      <c r="A843" s="13" t="s">
        <v>1778</v>
      </c>
      <c r="B843" s="13" t="s">
        <v>1779</v>
      </c>
      <c r="C843" s="14">
        <f>VLOOKUP(A843,'[1]INT-2023 List Prices'!A$7:D$1254,4,FALSE)</f>
        <v>33</v>
      </c>
      <c r="D843" s="15" t="s">
        <v>8</v>
      </c>
    </row>
    <row r="844" spans="1:4" x14ac:dyDescent="0.25">
      <c r="A844" s="13" t="s">
        <v>1780</v>
      </c>
      <c r="B844" s="13" t="s">
        <v>1781</v>
      </c>
      <c r="C844" s="14">
        <f>VLOOKUP(A844,'[1]INT-2023 List Prices'!A$7:D$1254,4,FALSE)</f>
        <v>25476</v>
      </c>
      <c r="D844" s="15" t="s">
        <v>8</v>
      </c>
    </row>
    <row r="845" spans="1:4" x14ac:dyDescent="0.25">
      <c r="A845" s="13" t="s">
        <v>1782</v>
      </c>
      <c r="B845" s="13" t="s">
        <v>1783</v>
      </c>
      <c r="C845" s="14">
        <f>VLOOKUP(A845,'[1]INT-2023 List Prices'!A$7:D$1254,4,FALSE)</f>
        <v>1514</v>
      </c>
      <c r="D845" s="15" t="s">
        <v>8</v>
      </c>
    </row>
    <row r="846" spans="1:4" x14ac:dyDescent="0.25">
      <c r="A846" s="13" t="s">
        <v>1784</v>
      </c>
      <c r="B846" s="13" t="s">
        <v>1785</v>
      </c>
      <c r="C846" s="14">
        <f>VLOOKUP(A846,'[1]INT-2023 List Prices'!A$7:D$1254,4,FALSE)</f>
        <v>33</v>
      </c>
      <c r="D846" s="15" t="s">
        <v>8</v>
      </c>
    </row>
    <row r="847" spans="1:4" x14ac:dyDescent="0.25">
      <c r="A847" s="13" t="s">
        <v>1786</v>
      </c>
      <c r="B847" s="13" t="s">
        <v>1787</v>
      </c>
      <c r="C847" s="14">
        <f>VLOOKUP(A847,'[1]INT-2023 List Prices'!A$7:D$1254,4,FALSE)</f>
        <v>1514</v>
      </c>
      <c r="D847" s="15" t="s">
        <v>8</v>
      </c>
    </row>
    <row r="848" spans="1:4" x14ac:dyDescent="0.25">
      <c r="A848" s="13" t="s">
        <v>1788</v>
      </c>
      <c r="B848" s="13" t="s">
        <v>1789</v>
      </c>
      <c r="C848" s="14">
        <f>VLOOKUP(A848,'[1]INT-2023 List Prices'!A$7:D$1254,4,FALSE)</f>
        <v>32765</v>
      </c>
      <c r="D848" s="15" t="s">
        <v>8</v>
      </c>
    </row>
    <row r="849" spans="1:4" x14ac:dyDescent="0.25">
      <c r="A849" s="13" t="s">
        <v>1790</v>
      </c>
      <c r="B849" s="13" t="s">
        <v>1791</v>
      </c>
      <c r="C849" s="14">
        <f>VLOOKUP(A849,'[1]INT-2023 List Prices'!A$7:D$1254,4,FALSE)</f>
        <v>33</v>
      </c>
      <c r="D849" s="15" t="s">
        <v>8</v>
      </c>
    </row>
    <row r="850" spans="1:4" x14ac:dyDescent="0.25">
      <c r="A850" s="13" t="s">
        <v>1792</v>
      </c>
      <c r="B850" s="13" t="s">
        <v>1793</v>
      </c>
      <c r="C850" s="14">
        <f>VLOOKUP(A850,'[1]INT-2023 List Prices'!A$7:D$1254,4,FALSE)</f>
        <v>1839</v>
      </c>
      <c r="D850" s="15" t="s">
        <v>8</v>
      </c>
    </row>
    <row r="851" spans="1:4" x14ac:dyDescent="0.25">
      <c r="A851" s="13" t="s">
        <v>1794</v>
      </c>
      <c r="B851" s="13" t="s">
        <v>1795</v>
      </c>
      <c r="C851" s="14">
        <f>VLOOKUP(A851,'[1]INT-2023 List Prices'!A$7:D$1254,4,FALSE)</f>
        <v>33</v>
      </c>
      <c r="D851" s="15" t="s">
        <v>8</v>
      </c>
    </row>
    <row r="852" spans="1:4" x14ac:dyDescent="0.25">
      <c r="A852" s="13" t="s">
        <v>1796</v>
      </c>
      <c r="B852" s="13" t="s">
        <v>1797</v>
      </c>
      <c r="C852" s="14">
        <f>VLOOKUP(A852,'[1]INT-2023 List Prices'!A$7:D$1254,4,FALSE)</f>
        <v>1839</v>
      </c>
      <c r="D852" s="15" t="s">
        <v>8</v>
      </c>
    </row>
    <row r="853" spans="1:4" x14ac:dyDescent="0.25">
      <c r="A853" s="13" t="s">
        <v>1798</v>
      </c>
      <c r="B853" s="13" t="s">
        <v>1799</v>
      </c>
      <c r="C853" s="14">
        <f>VLOOKUP(A853,'[1]INT-2023 List Prices'!A$7:D$1254,4,FALSE)</f>
        <v>15767</v>
      </c>
      <c r="D853" s="15" t="s">
        <v>8</v>
      </c>
    </row>
    <row r="854" spans="1:4" x14ac:dyDescent="0.25">
      <c r="A854" s="13" t="s">
        <v>1800</v>
      </c>
      <c r="B854" s="13" t="s">
        <v>1801</v>
      </c>
      <c r="C854" s="14">
        <f>VLOOKUP(A854,'[1]INT-2023 List Prices'!A$7:D$1254,4,FALSE)</f>
        <v>33</v>
      </c>
      <c r="D854" s="15" t="s">
        <v>8</v>
      </c>
    </row>
    <row r="855" spans="1:4" x14ac:dyDescent="0.25">
      <c r="A855" s="13" t="s">
        <v>1802</v>
      </c>
      <c r="B855" s="13" t="s">
        <v>1803</v>
      </c>
      <c r="C855" s="14">
        <f>VLOOKUP(A855,'[1]INT-2023 List Prices'!A$7:D$1254,4,FALSE)</f>
        <v>15767</v>
      </c>
      <c r="D855" s="15" t="s">
        <v>8</v>
      </c>
    </row>
    <row r="856" spans="1:4" x14ac:dyDescent="0.25">
      <c r="A856" s="13" t="s">
        <v>1804</v>
      </c>
      <c r="B856" s="13" t="s">
        <v>1805</v>
      </c>
      <c r="C856" s="14">
        <f>VLOOKUP(A856,'[1]INT-2023 List Prices'!A$7:D$1254,4,FALSE)</f>
        <v>1298</v>
      </c>
      <c r="D856" s="15" t="s">
        <v>8</v>
      </c>
    </row>
    <row r="857" spans="1:4" x14ac:dyDescent="0.25">
      <c r="A857" s="13" t="s">
        <v>1806</v>
      </c>
      <c r="B857" s="13" t="s">
        <v>1807</v>
      </c>
      <c r="C857" s="14">
        <f>VLOOKUP(A857,'[1]INT-2023 List Prices'!A$7:D$1254,4,FALSE)</f>
        <v>22439</v>
      </c>
      <c r="D857" s="15" t="s">
        <v>8</v>
      </c>
    </row>
    <row r="858" spans="1:4" x14ac:dyDescent="0.25">
      <c r="A858" s="13" t="s">
        <v>1808</v>
      </c>
      <c r="B858" s="13" t="s">
        <v>1809</v>
      </c>
      <c r="C858" s="14">
        <f>VLOOKUP(A858,'[1]INT-2023 List Prices'!A$7:D$1254,4,FALSE)</f>
        <v>33</v>
      </c>
      <c r="D858" s="15" t="s">
        <v>8</v>
      </c>
    </row>
    <row r="859" spans="1:4" x14ac:dyDescent="0.25">
      <c r="A859" s="13" t="s">
        <v>1810</v>
      </c>
      <c r="B859" s="13" t="s">
        <v>1811</v>
      </c>
      <c r="C859" s="14">
        <f>VLOOKUP(A859,'[1]INT-2023 List Prices'!A$7:D$1254,4,FALSE)</f>
        <v>22439</v>
      </c>
      <c r="D859" s="15" t="s">
        <v>8</v>
      </c>
    </row>
    <row r="860" spans="1:4" x14ac:dyDescent="0.25">
      <c r="A860" s="13" t="s">
        <v>1812</v>
      </c>
      <c r="B860" s="13" t="s">
        <v>1813</v>
      </c>
      <c r="C860" s="14">
        <f>VLOOKUP(A860,'[1]INT-2023 List Prices'!A$7:D$1254,4,FALSE)</f>
        <v>1515</v>
      </c>
      <c r="D860" s="15" t="s">
        <v>8</v>
      </c>
    </row>
    <row r="861" spans="1:4" x14ac:dyDescent="0.25">
      <c r="A861" s="13" t="s">
        <v>1814</v>
      </c>
      <c r="B861" s="13" t="s">
        <v>1815</v>
      </c>
      <c r="C861" s="14">
        <f>VLOOKUP(A861,'[1]INT-2023 List Prices'!A$7:D$1254,4,FALSE)</f>
        <v>2063</v>
      </c>
      <c r="D861" s="15" t="s">
        <v>8</v>
      </c>
    </row>
    <row r="862" spans="1:4" x14ac:dyDescent="0.25">
      <c r="A862" s="13" t="s">
        <v>1816</v>
      </c>
      <c r="B862" s="13" t="s">
        <v>1817</v>
      </c>
      <c r="C862" s="14">
        <f>VLOOKUP(A862,'[1]INT-2023 List Prices'!A$7:D$1254,4,FALSE)</f>
        <v>1461</v>
      </c>
      <c r="D862" s="15" t="s">
        <v>8</v>
      </c>
    </row>
    <row r="863" spans="1:4" x14ac:dyDescent="0.25">
      <c r="A863" s="13" t="s">
        <v>1818</v>
      </c>
      <c r="B863" s="13" t="s">
        <v>1819</v>
      </c>
      <c r="C863" s="14">
        <f>VLOOKUP(A863,'[1]INT-2023 List Prices'!A$7:D$1254,4,FALSE)</f>
        <v>2100</v>
      </c>
      <c r="D863" s="15" t="s">
        <v>8</v>
      </c>
    </row>
    <row r="864" spans="1:4" x14ac:dyDescent="0.25">
      <c r="A864" s="13" t="s">
        <v>1820</v>
      </c>
      <c r="B864" s="13" t="s">
        <v>1821</v>
      </c>
      <c r="C864" s="14">
        <f>VLOOKUP(A864,'[1]INT-2023 List Prices'!A$7:D$1254,4,FALSE)</f>
        <v>1461</v>
      </c>
      <c r="D864" s="15" t="s">
        <v>8</v>
      </c>
    </row>
    <row r="865" spans="1:4" x14ac:dyDescent="0.25">
      <c r="A865" s="13" t="s">
        <v>1822</v>
      </c>
      <c r="B865" s="13" t="s">
        <v>1823</v>
      </c>
      <c r="C865" s="14">
        <f>VLOOKUP(A865,'[1]INT-2023 List Prices'!A$7:D$1254,4,FALSE)</f>
        <v>386</v>
      </c>
      <c r="D865" s="15" t="s">
        <v>8</v>
      </c>
    </row>
    <row r="866" spans="1:4" x14ac:dyDescent="0.25">
      <c r="A866" s="13" t="s">
        <v>1824</v>
      </c>
      <c r="B866" s="13" t="s">
        <v>1825</v>
      </c>
      <c r="C866" s="14">
        <f>VLOOKUP(A866,'[1]INT-2023 List Prices'!A$7:D$1254,4,FALSE)</f>
        <v>551</v>
      </c>
      <c r="D866" s="15" t="s">
        <v>8</v>
      </c>
    </row>
    <row r="867" spans="1:4" x14ac:dyDescent="0.25">
      <c r="A867" s="13" t="s">
        <v>1826</v>
      </c>
      <c r="B867" s="13" t="s">
        <v>1827</v>
      </c>
      <c r="C867" s="14">
        <f>VLOOKUP(A867,'[1]INT-2023 List Prices'!A$7:D$1254,4,FALSE)</f>
        <v>33</v>
      </c>
      <c r="D867" s="15" t="s">
        <v>8</v>
      </c>
    </row>
    <row r="868" spans="1:4" x14ac:dyDescent="0.25">
      <c r="A868" s="13" t="s">
        <v>1828</v>
      </c>
      <c r="B868" s="13" t="s">
        <v>1829</v>
      </c>
      <c r="C868" s="14">
        <f>VLOOKUP(A868,'[1]INT-2023 List Prices'!A$7:D$1254,4,FALSE)</f>
        <v>33</v>
      </c>
      <c r="D868" s="15" t="s">
        <v>8</v>
      </c>
    </row>
    <row r="869" spans="1:4" x14ac:dyDescent="0.25">
      <c r="A869" s="13" t="s">
        <v>1830</v>
      </c>
      <c r="B869" s="13" t="s">
        <v>1831</v>
      </c>
      <c r="C869" s="14">
        <f>VLOOKUP(A869,'[1]INT-2023 List Prices'!A$7:D$1254,4,FALSE)</f>
        <v>33</v>
      </c>
      <c r="D869" s="15" t="s">
        <v>8</v>
      </c>
    </row>
    <row r="870" spans="1:4" x14ac:dyDescent="0.25">
      <c r="A870" s="13" t="s">
        <v>1832</v>
      </c>
      <c r="B870" s="13" t="s">
        <v>1833</v>
      </c>
      <c r="C870" s="14">
        <f>VLOOKUP(A870,'[1]INT-2023 List Prices'!A$7:D$1254,4,FALSE)</f>
        <v>33</v>
      </c>
      <c r="D870" s="15" t="s">
        <v>8</v>
      </c>
    </row>
    <row r="871" spans="1:4" x14ac:dyDescent="0.25">
      <c r="A871" s="13" t="s">
        <v>1834</v>
      </c>
      <c r="B871" s="13" t="s">
        <v>1835</v>
      </c>
      <c r="C871" s="14">
        <f>VLOOKUP(A871,'[1]INT-2023 List Prices'!A$7:D$1254,4,FALSE)</f>
        <v>33</v>
      </c>
      <c r="D871" s="15" t="s">
        <v>8</v>
      </c>
    </row>
    <row r="872" spans="1:4" x14ac:dyDescent="0.25">
      <c r="A872" s="13" t="s">
        <v>1836</v>
      </c>
      <c r="B872" s="13" t="s">
        <v>1837</v>
      </c>
      <c r="C872" s="14">
        <f>VLOOKUP(A872,'[1]INT-2023 List Prices'!A$7:D$1254,4,FALSE)</f>
        <v>1515</v>
      </c>
      <c r="D872" s="15" t="s">
        <v>8</v>
      </c>
    </row>
    <row r="873" spans="1:4" x14ac:dyDescent="0.25">
      <c r="A873" s="13" t="s">
        <v>1838</v>
      </c>
      <c r="B873" s="13" t="s">
        <v>1839</v>
      </c>
      <c r="C873" s="14">
        <f>VLOOKUP(A873,'[1]INT-2023 List Prices'!A$7:D$1254,4,FALSE)</f>
        <v>25234</v>
      </c>
      <c r="D873" s="15" t="s">
        <v>1840</v>
      </c>
    </row>
    <row r="874" spans="1:4" x14ac:dyDescent="0.25">
      <c r="A874" s="13" t="s">
        <v>1841</v>
      </c>
      <c r="B874" s="13" t="s">
        <v>1842</v>
      </c>
      <c r="C874" s="14">
        <f>VLOOKUP(A874,'[1]INT-2023 List Prices'!A$7:D$1254,4,FALSE)</f>
        <v>1461</v>
      </c>
      <c r="D874" s="15" t="s">
        <v>8</v>
      </c>
    </row>
    <row r="875" spans="1:4" x14ac:dyDescent="0.25">
      <c r="A875" s="13" t="s">
        <v>1843</v>
      </c>
      <c r="B875" s="13" t="s">
        <v>1844</v>
      </c>
      <c r="C875" s="14">
        <f>VLOOKUP(A875,'[1]INT-2023 List Prices'!A$7:D$1254,4,FALSE)</f>
        <v>26814</v>
      </c>
      <c r="D875" s="15" t="s">
        <v>8</v>
      </c>
    </row>
    <row r="876" spans="1:4" x14ac:dyDescent="0.25">
      <c r="A876" s="13" t="s">
        <v>1845</v>
      </c>
      <c r="B876" s="13" t="s">
        <v>1842</v>
      </c>
      <c r="C876" s="14">
        <f>VLOOKUP(A876,'[1]INT-2023 List Prices'!A$7:D$1254,4,FALSE)</f>
        <v>1461</v>
      </c>
      <c r="D876" s="15" t="s">
        <v>8</v>
      </c>
    </row>
    <row r="877" spans="1:4" x14ac:dyDescent="0.25">
      <c r="A877" s="13" t="s">
        <v>1846</v>
      </c>
      <c r="B877" s="13" t="s">
        <v>1847</v>
      </c>
      <c r="C877" s="14">
        <f>VLOOKUP(A877,'[1]INT-2023 List Prices'!A$7:D$1254,4,FALSE)</f>
        <v>22800</v>
      </c>
      <c r="D877" s="15" t="s">
        <v>1848</v>
      </c>
    </row>
    <row r="878" spans="1:4" x14ac:dyDescent="0.25">
      <c r="A878" s="13" t="s">
        <v>1849</v>
      </c>
      <c r="B878" s="13" t="s">
        <v>1850</v>
      </c>
      <c r="C878" s="14">
        <v>27334</v>
      </c>
      <c r="D878" s="15" t="s">
        <v>8</v>
      </c>
    </row>
    <row r="879" spans="1:4" x14ac:dyDescent="0.25">
      <c r="A879" s="13" t="s">
        <v>1851</v>
      </c>
      <c r="B879" s="13" t="s">
        <v>1852</v>
      </c>
      <c r="C879" s="14">
        <f>VLOOKUP(A879,'[1]INT-2023 List Prices'!A$7:D$1254,4,FALSE)</f>
        <v>27602</v>
      </c>
      <c r="D879" s="15" t="s">
        <v>8</v>
      </c>
    </row>
    <row r="880" spans="1:4" x14ac:dyDescent="0.25">
      <c r="A880" s="13" t="s">
        <v>1853</v>
      </c>
      <c r="B880" s="13" t="s">
        <v>1854</v>
      </c>
      <c r="C880" s="14">
        <f>VLOOKUP(A880,'[1]INT-2023 List Prices'!A$7:D$1254,4,FALSE)</f>
        <v>25315</v>
      </c>
      <c r="D880" s="15" t="s">
        <v>8</v>
      </c>
    </row>
    <row r="881" spans="1:4" x14ac:dyDescent="0.25">
      <c r="A881" s="13" t="s">
        <v>1855</v>
      </c>
      <c r="B881" s="13" t="s">
        <v>1856</v>
      </c>
      <c r="C881" s="14">
        <f>VLOOKUP(A881,'[1]INT-2023 List Prices'!A$7:D$1254,4,FALSE)</f>
        <v>25502</v>
      </c>
      <c r="D881" s="15" t="s">
        <v>8</v>
      </c>
    </row>
    <row r="882" spans="1:4" x14ac:dyDescent="0.25">
      <c r="A882" s="13" t="s">
        <v>1857</v>
      </c>
      <c r="B882" s="13" t="s">
        <v>1858</v>
      </c>
      <c r="C882" s="14">
        <f>VLOOKUP(A882,'[1]INT-2023 List Prices'!A$7:D$1254,4,FALSE)</f>
        <v>28402</v>
      </c>
      <c r="D882" s="15" t="s">
        <v>8</v>
      </c>
    </row>
    <row r="883" spans="1:4" x14ac:dyDescent="0.25">
      <c r="A883" s="13" t="s">
        <v>1859</v>
      </c>
      <c r="B883" s="13" t="s">
        <v>1860</v>
      </c>
      <c r="C883" s="14">
        <v>29557</v>
      </c>
      <c r="D883" s="15" t="s">
        <v>8</v>
      </c>
    </row>
    <row r="884" spans="1:4" x14ac:dyDescent="0.25">
      <c r="A884" s="13" t="s">
        <v>1861</v>
      </c>
      <c r="B884" s="13" t="s">
        <v>1862</v>
      </c>
      <c r="C884" s="14">
        <f>VLOOKUP(A884,'[1]INT-2023 List Prices'!A$7:D$1254,4,FALSE)</f>
        <v>32783</v>
      </c>
      <c r="D884" s="15" t="s">
        <v>8</v>
      </c>
    </row>
    <row r="885" spans="1:4" x14ac:dyDescent="0.25">
      <c r="A885" s="13" t="s">
        <v>1863</v>
      </c>
      <c r="B885" s="13" t="s">
        <v>1864</v>
      </c>
      <c r="C885" s="14">
        <f>VLOOKUP(A885,'[1]INT-2023 List Prices'!A$7:D$1254,4,FALSE)</f>
        <v>25890</v>
      </c>
      <c r="D885" s="15" t="s">
        <v>8</v>
      </c>
    </row>
    <row r="886" spans="1:4" x14ac:dyDescent="0.25">
      <c r="A886" s="13" t="s">
        <v>1865</v>
      </c>
      <c r="B886" s="13" t="s">
        <v>1866</v>
      </c>
      <c r="C886" s="14">
        <f>VLOOKUP(A886,'[1]INT-2023 List Prices'!A$7:D$1254,4,FALSE)</f>
        <v>25660</v>
      </c>
      <c r="D886" s="15" t="s">
        <v>8</v>
      </c>
    </row>
    <row r="887" spans="1:4" x14ac:dyDescent="0.25">
      <c r="A887" s="13" t="s">
        <v>1867</v>
      </c>
      <c r="B887" s="13" t="s">
        <v>1868</v>
      </c>
      <c r="C887" s="14">
        <f>VLOOKUP(A887,'[1]INT-2023 List Prices'!A$7:D$1254,4,FALSE)</f>
        <v>26571</v>
      </c>
      <c r="D887" s="15" t="s">
        <v>8</v>
      </c>
    </row>
    <row r="888" spans="1:4" x14ac:dyDescent="0.25">
      <c r="A888" s="13" t="s">
        <v>1869</v>
      </c>
      <c r="B888" s="13" t="s">
        <v>1870</v>
      </c>
      <c r="C888" s="14">
        <f>VLOOKUP(A888,'[1]INT-2023 List Prices'!A$7:D$1254,4,FALSE)</f>
        <v>28457</v>
      </c>
      <c r="D888" s="15" t="s">
        <v>8</v>
      </c>
    </row>
    <row r="889" spans="1:4" x14ac:dyDescent="0.25">
      <c r="A889" s="13" t="s">
        <v>1871</v>
      </c>
      <c r="B889" s="13" t="s">
        <v>1872</v>
      </c>
      <c r="C889" s="14">
        <f>VLOOKUP(A889,'[1]INT-2023 List Prices'!A$7:D$1254,4,FALSE)</f>
        <v>22800</v>
      </c>
      <c r="D889" s="15" t="s">
        <v>1873</v>
      </c>
    </row>
    <row r="890" spans="1:4" x14ac:dyDescent="0.25">
      <c r="A890" s="13" t="s">
        <v>1874</v>
      </c>
      <c r="B890" s="13" t="s">
        <v>1875</v>
      </c>
      <c r="C890" s="14">
        <f>VLOOKUP(A890,'[1]INT-2023 List Prices'!A$7:D$1254,4,FALSE)</f>
        <v>23068</v>
      </c>
      <c r="D890" s="15" t="s">
        <v>8</v>
      </c>
    </row>
    <row r="891" spans="1:4" x14ac:dyDescent="0.25">
      <c r="A891" s="13" t="s">
        <v>1876</v>
      </c>
      <c r="B891" s="13" t="s">
        <v>1877</v>
      </c>
      <c r="C891" s="14">
        <f>VLOOKUP(A891,'[1]INT-2023 List Prices'!A$7:D$1254,4,FALSE)</f>
        <v>25968</v>
      </c>
      <c r="D891" s="15" t="s">
        <v>8</v>
      </c>
    </row>
    <row r="892" spans="1:4" x14ac:dyDescent="0.25">
      <c r="A892" s="13" t="s">
        <v>1878</v>
      </c>
      <c r="B892" s="13" t="s">
        <v>1879</v>
      </c>
      <c r="C892" s="14">
        <f>VLOOKUP(A892,'[1]INT-2023 List Prices'!A$7:D$1254,4,FALSE)</f>
        <v>23068</v>
      </c>
      <c r="D892" s="15" t="s">
        <v>8</v>
      </c>
    </row>
    <row r="893" spans="1:4" x14ac:dyDescent="0.25">
      <c r="A893" s="13" t="s">
        <v>1880</v>
      </c>
      <c r="B893" s="13" t="s">
        <v>1881</v>
      </c>
      <c r="C893" s="14">
        <f>VLOOKUP(A893,'[1]INT-2023 List Prices'!A$7:D$1254,4,FALSE)</f>
        <v>25700</v>
      </c>
      <c r="D893" s="15" t="s">
        <v>8</v>
      </c>
    </row>
    <row r="894" spans="1:4" x14ac:dyDescent="0.25">
      <c r="A894" s="13" t="s">
        <v>1882</v>
      </c>
      <c r="B894" s="13" t="s">
        <v>1883</v>
      </c>
      <c r="C894" s="14">
        <v>25700</v>
      </c>
      <c r="D894" s="15" t="s">
        <v>8</v>
      </c>
    </row>
    <row r="895" spans="1:4" x14ac:dyDescent="0.25">
      <c r="A895" s="13" t="s">
        <v>1884</v>
      </c>
      <c r="B895" s="13" t="s">
        <v>1885</v>
      </c>
      <c r="C895" s="14">
        <f>VLOOKUP(A895,'[1]INT-2023 List Prices'!A$7:D$1254,4,FALSE)</f>
        <v>32952</v>
      </c>
      <c r="D895" s="15" t="s">
        <v>1886</v>
      </c>
    </row>
    <row r="896" spans="1:4" x14ac:dyDescent="0.25">
      <c r="A896" s="13" t="s">
        <v>1887</v>
      </c>
      <c r="B896" s="13" t="s">
        <v>1888</v>
      </c>
      <c r="C896" s="14">
        <f>VLOOKUP(A896,'[1]INT-2023 List Prices'!A$7:D$1254,4,FALSE)</f>
        <v>35852</v>
      </c>
      <c r="D896" s="15" t="s">
        <v>8</v>
      </c>
    </row>
    <row r="897" spans="1:4" x14ac:dyDescent="0.25">
      <c r="A897" s="13" t="s">
        <v>1889</v>
      </c>
      <c r="B897" s="13" t="s">
        <v>1890</v>
      </c>
      <c r="C897" s="14">
        <f>VLOOKUP(A897,'[1]INT-2023 List Prices'!A$7:D$1254,4,FALSE)</f>
        <v>1475</v>
      </c>
      <c r="D897" s="15" t="s">
        <v>8</v>
      </c>
    </row>
    <row r="898" spans="1:4" x14ac:dyDescent="0.25">
      <c r="A898" s="13" t="s">
        <v>1891</v>
      </c>
      <c r="B898" s="13" t="s">
        <v>1892</v>
      </c>
      <c r="C898" s="14">
        <f>VLOOKUP(A898,'[1]INT-2023 List Prices'!A$7:D$1254,4,FALSE)</f>
        <v>25896</v>
      </c>
      <c r="D898" s="15" t="s">
        <v>8</v>
      </c>
    </row>
    <row r="899" spans="1:4" x14ac:dyDescent="0.25">
      <c r="A899" s="13" t="s">
        <v>1893</v>
      </c>
      <c r="B899" s="13" t="s">
        <v>1894</v>
      </c>
      <c r="C899" s="14">
        <f>VLOOKUP(A899,'[1]INT-2023 List Prices'!A$7:D$1254,4,FALSE)</f>
        <v>28731</v>
      </c>
      <c r="D899" s="15" t="s">
        <v>8</v>
      </c>
    </row>
    <row r="900" spans="1:4" x14ac:dyDescent="0.25">
      <c r="A900" s="13" t="s">
        <v>1895</v>
      </c>
      <c r="B900" s="13" t="s">
        <v>1896</v>
      </c>
      <c r="C900" s="14">
        <f>VLOOKUP(A900,'[1]INT-2023 List Prices'!A$7:D$1254,4,FALSE)</f>
        <v>28731</v>
      </c>
      <c r="D900" s="15" t="s">
        <v>8</v>
      </c>
    </row>
    <row r="901" spans="1:4" x14ac:dyDescent="0.25">
      <c r="A901" s="13" t="s">
        <v>1897</v>
      </c>
      <c r="B901" s="13" t="s">
        <v>1898</v>
      </c>
      <c r="C901" s="14">
        <f>VLOOKUP(A901,'[1]INT-2023 List Prices'!A$7:D$1254,4,FALSE)</f>
        <v>26106</v>
      </c>
      <c r="D901" s="15" t="s">
        <v>8</v>
      </c>
    </row>
    <row r="902" spans="1:4" x14ac:dyDescent="0.25">
      <c r="A902" s="13" t="s">
        <v>1899</v>
      </c>
      <c r="B902" s="13" t="s">
        <v>1900</v>
      </c>
      <c r="C902" s="14">
        <f>VLOOKUP(A902,'[1]INT-2023 List Prices'!A$7:D$1254,4,FALSE)</f>
        <v>31210</v>
      </c>
      <c r="D902" s="15" t="s">
        <v>1901</v>
      </c>
    </row>
    <row r="903" spans="1:4" x14ac:dyDescent="0.25">
      <c r="A903" s="13" t="s">
        <v>1902</v>
      </c>
      <c r="B903" s="13" t="s">
        <v>1903</v>
      </c>
      <c r="C903" s="14">
        <f>VLOOKUP(A903,'[1]INT-2023 List Prices'!A$7:D$1254,4,FALSE)</f>
        <v>1461</v>
      </c>
      <c r="D903" s="15" t="s">
        <v>8</v>
      </c>
    </row>
    <row r="904" spans="1:4" x14ac:dyDescent="0.25">
      <c r="A904" s="13" t="s">
        <v>1904</v>
      </c>
      <c r="B904" s="13" t="s">
        <v>1903</v>
      </c>
      <c r="C904" s="14">
        <f>VLOOKUP(A904,'[1]INT-2023 List Prices'!A$7:D$1254,4,FALSE)</f>
        <v>1461</v>
      </c>
      <c r="D904" s="15" t="s">
        <v>8</v>
      </c>
    </row>
    <row r="905" spans="1:4" x14ac:dyDescent="0.25">
      <c r="A905" s="13" t="s">
        <v>1905</v>
      </c>
      <c r="B905" s="13" t="s">
        <v>1906</v>
      </c>
      <c r="C905" s="14">
        <f>VLOOKUP(A905,'[1]INT-2023 List Prices'!A$7:D$1254,4,FALSE)</f>
        <v>31478</v>
      </c>
      <c r="D905" s="15" t="s">
        <v>8</v>
      </c>
    </row>
    <row r="906" spans="1:4" x14ac:dyDescent="0.25">
      <c r="A906" s="13" t="s">
        <v>1907</v>
      </c>
      <c r="B906" s="13" t="s">
        <v>1908</v>
      </c>
      <c r="C906" s="14">
        <f>VLOOKUP(A906,'[1]INT-2023 List Prices'!A$7:D$1254,4,FALSE)</f>
        <v>32081</v>
      </c>
      <c r="D906" s="15" t="s">
        <v>8</v>
      </c>
    </row>
    <row r="907" spans="1:4" x14ac:dyDescent="0.25">
      <c r="A907" s="13" t="s">
        <v>1909</v>
      </c>
      <c r="B907" s="13" t="s">
        <v>1910</v>
      </c>
      <c r="C907" s="14">
        <f>VLOOKUP(A907,'[1]INT-2023 List Prices'!A$7:D$1254,4,FALSE)</f>
        <v>33274</v>
      </c>
      <c r="D907" s="15" t="s">
        <v>8</v>
      </c>
    </row>
    <row r="908" spans="1:4" x14ac:dyDescent="0.25">
      <c r="A908" s="13" t="s">
        <v>1911</v>
      </c>
      <c r="B908" s="13" t="s">
        <v>1912</v>
      </c>
      <c r="C908" s="14">
        <f>VLOOKUP(A908,'[1]INT-2023 List Prices'!A$7:D$1254,4,FALSE)</f>
        <v>33847</v>
      </c>
      <c r="D908" s="15" t="s">
        <v>8</v>
      </c>
    </row>
    <row r="909" spans="1:4" x14ac:dyDescent="0.25">
      <c r="A909" s="13" t="s">
        <v>1913</v>
      </c>
      <c r="B909" s="13" t="s">
        <v>1914</v>
      </c>
      <c r="C909" s="14">
        <f>VLOOKUP(A909,'[1]INT-2023 List Prices'!A$7:D$1254,4,FALSE)</f>
        <v>34477</v>
      </c>
      <c r="D909" s="15" t="s">
        <v>8</v>
      </c>
    </row>
    <row r="910" spans="1:4" x14ac:dyDescent="0.25">
      <c r="A910" s="13" t="s">
        <v>1915</v>
      </c>
      <c r="B910" s="13" t="s">
        <v>1916</v>
      </c>
      <c r="C910" s="14">
        <f>VLOOKUP(A910,'[1]INT-2023 List Prices'!A$7:D$1254,4,FALSE)</f>
        <v>36577</v>
      </c>
      <c r="D910" s="15" t="s">
        <v>8</v>
      </c>
    </row>
    <row r="911" spans="1:4" x14ac:dyDescent="0.25">
      <c r="A911" s="13" t="s">
        <v>1917</v>
      </c>
      <c r="B911" s="13" t="s">
        <v>1918</v>
      </c>
      <c r="C911" s="14">
        <f>VLOOKUP(A911,'[1]INT-2023 List Prices'!A$7:D$1254,4,FALSE)</f>
        <v>29420</v>
      </c>
      <c r="D911" s="15" t="s">
        <v>1919</v>
      </c>
    </row>
    <row r="912" spans="1:4" x14ac:dyDescent="0.25">
      <c r="A912" s="13" t="s">
        <v>1920</v>
      </c>
      <c r="B912" s="13" t="s">
        <v>1921</v>
      </c>
      <c r="C912" s="14">
        <f>VLOOKUP(A912,'[1]INT-2023 List Prices'!A$7:D$1254,4,FALSE)</f>
        <v>29688</v>
      </c>
      <c r="D912" s="15" t="s">
        <v>8</v>
      </c>
    </row>
    <row r="913" spans="1:4" x14ac:dyDescent="0.25">
      <c r="A913" s="13" t="s">
        <v>1922</v>
      </c>
      <c r="B913" s="13" t="s">
        <v>1923</v>
      </c>
      <c r="C913" s="14">
        <f>VLOOKUP(A913,'[1]INT-2023 List Prices'!A$7:D$1254,4,FALSE)</f>
        <v>31784</v>
      </c>
      <c r="D913" s="15" t="s">
        <v>8</v>
      </c>
    </row>
    <row r="914" spans="1:4" x14ac:dyDescent="0.25">
      <c r="A914" s="13" t="s">
        <v>1924</v>
      </c>
      <c r="B914" s="13" t="s">
        <v>1925</v>
      </c>
      <c r="C914" s="14">
        <f>VLOOKUP(A914,'[1]INT-2023 List Prices'!A$7:D$1254,4,FALSE)</f>
        <v>31210</v>
      </c>
      <c r="D914" s="15" t="s">
        <v>1926</v>
      </c>
    </row>
    <row r="915" spans="1:4" x14ac:dyDescent="0.25">
      <c r="A915" s="13" t="s">
        <v>1927</v>
      </c>
      <c r="B915" s="13" t="s">
        <v>1928</v>
      </c>
      <c r="C915" s="14">
        <f>VLOOKUP(A915,'[1]INT-2023 List Prices'!A$7:D$1254,4,FALSE)</f>
        <v>31590</v>
      </c>
      <c r="D915" s="15" t="s">
        <v>8</v>
      </c>
    </row>
    <row r="916" spans="1:4" x14ac:dyDescent="0.25">
      <c r="A916" s="13" t="s">
        <v>1929</v>
      </c>
      <c r="B916" s="13" t="s">
        <v>1930</v>
      </c>
      <c r="C916" s="14">
        <f>VLOOKUP(A916,'[1]INT-2023 List Prices'!A$7:D$1254,4,FALSE)</f>
        <v>1461</v>
      </c>
      <c r="D916" s="15" t="s">
        <v>8</v>
      </c>
    </row>
    <row r="917" spans="1:4" x14ac:dyDescent="0.25">
      <c r="A917" s="13" t="s">
        <v>1931</v>
      </c>
      <c r="B917" s="13" t="s">
        <v>1932</v>
      </c>
      <c r="C917" s="14">
        <f>VLOOKUP(A917,'[1]INT-2023 List Prices'!A$7:D$1254,4,FALSE)</f>
        <v>29484</v>
      </c>
      <c r="D917" s="15" t="s">
        <v>1933</v>
      </c>
    </row>
    <row r="918" spans="1:4" x14ac:dyDescent="0.25">
      <c r="A918" s="13" t="s">
        <v>1934</v>
      </c>
      <c r="B918" s="13" t="s">
        <v>1935</v>
      </c>
      <c r="C918" s="14">
        <f>VLOOKUP(A918,'[1]INT-2023 List Prices'!A$7:D$1254,4,FALSE)</f>
        <v>31478</v>
      </c>
      <c r="D918" s="15" t="s">
        <v>8</v>
      </c>
    </row>
    <row r="919" spans="1:4" x14ac:dyDescent="0.25">
      <c r="A919" s="13" t="s">
        <v>1936</v>
      </c>
      <c r="B919" s="13" t="s">
        <v>1937</v>
      </c>
      <c r="C919" s="14">
        <f>VLOOKUP(A919,'[1]INT-2023 List Prices'!A$7:D$1254,4,FALSE)</f>
        <v>31923</v>
      </c>
      <c r="D919" s="15" t="s">
        <v>8</v>
      </c>
    </row>
    <row r="920" spans="1:4" x14ac:dyDescent="0.25">
      <c r="A920" s="13" t="s">
        <v>1938</v>
      </c>
      <c r="B920" s="13" t="s">
        <v>1939</v>
      </c>
      <c r="C920" s="14">
        <f>VLOOKUP(A920,'[1]INT-2023 List Prices'!A$7:D$1254,4,FALSE)</f>
        <v>35139</v>
      </c>
      <c r="D920" s="15" t="s">
        <v>8</v>
      </c>
    </row>
    <row r="921" spans="1:4" x14ac:dyDescent="0.25">
      <c r="A921" s="13" t="s">
        <v>1940</v>
      </c>
      <c r="B921" s="13" t="s">
        <v>1941</v>
      </c>
      <c r="C921" s="14">
        <f>VLOOKUP(A921,'[1]INT-2023 List Prices'!A$7:D$1254,4,FALSE)</f>
        <v>29420</v>
      </c>
      <c r="D921" s="15" t="s">
        <v>1942</v>
      </c>
    </row>
    <row r="922" spans="1:4" x14ac:dyDescent="0.25">
      <c r="A922" s="13" t="s">
        <v>1943</v>
      </c>
      <c r="B922" s="13" t="s">
        <v>1944</v>
      </c>
      <c r="C922" s="14">
        <f>VLOOKUP(A922,'[1]INT-2023 List Prices'!A$7:D$1254,4,FALSE)</f>
        <v>37402</v>
      </c>
      <c r="D922" s="15" t="s">
        <v>1945</v>
      </c>
    </row>
    <row r="923" spans="1:4" x14ac:dyDescent="0.25">
      <c r="A923" s="13" t="s">
        <v>1946</v>
      </c>
      <c r="B923" s="13" t="s">
        <v>1947</v>
      </c>
      <c r="C923" s="14">
        <f>VLOOKUP(A923,'[1]INT-2023 List Prices'!A$7:D$1254,4,FALSE)</f>
        <v>1475</v>
      </c>
      <c r="D923" s="15" t="s">
        <v>8</v>
      </c>
    </row>
    <row r="924" spans="1:4" x14ac:dyDescent="0.25">
      <c r="A924" s="13" t="s">
        <v>1948</v>
      </c>
      <c r="B924" s="13" t="s">
        <v>1949</v>
      </c>
      <c r="C924" s="14">
        <f>VLOOKUP(A924,'[1]INT-2023 List Prices'!A$7:D$1254,4,FALSE)</f>
        <v>31784</v>
      </c>
    </row>
    <row r="925" spans="1:4" x14ac:dyDescent="0.25">
      <c r="A925" s="13" t="s">
        <v>1950</v>
      </c>
      <c r="B925" s="13" t="s">
        <v>1951</v>
      </c>
      <c r="C925" s="14">
        <v>1991</v>
      </c>
      <c r="D925" s="15" t="s">
        <v>8</v>
      </c>
    </row>
    <row r="926" spans="1:4" x14ac:dyDescent="0.25">
      <c r="A926" s="13" t="s">
        <v>1952</v>
      </c>
      <c r="B926" s="13" t="s">
        <v>1953</v>
      </c>
      <c r="C926" s="14">
        <f>VLOOKUP(A926,'[1]INT-2023 List Prices'!A$7:D$1254,4,FALSE)</f>
        <v>31655</v>
      </c>
      <c r="D926" s="15" t="s">
        <v>8</v>
      </c>
    </row>
    <row r="927" spans="1:4" x14ac:dyDescent="0.25">
      <c r="A927" s="13" t="s">
        <v>1954</v>
      </c>
      <c r="B927" s="13" t="s">
        <v>1955</v>
      </c>
      <c r="C927" s="14">
        <f>VLOOKUP(A927,'[1]INT-2023 List Prices'!A$7:D$1254,4,FALSE)</f>
        <v>31655</v>
      </c>
      <c r="D927" s="15" t="s">
        <v>8</v>
      </c>
    </row>
    <row r="928" spans="1:4" x14ac:dyDescent="0.25">
      <c r="A928" s="13" t="s">
        <v>1956</v>
      </c>
      <c r="B928" s="13" t="s">
        <v>1957</v>
      </c>
      <c r="C928" s="14">
        <v>32653</v>
      </c>
      <c r="D928" s="15" t="s">
        <v>8</v>
      </c>
    </row>
    <row r="929" spans="1:4" x14ac:dyDescent="0.25">
      <c r="A929" s="13" t="s">
        <v>1958</v>
      </c>
      <c r="B929" s="13" t="s">
        <v>570</v>
      </c>
      <c r="C929" s="14">
        <f>VLOOKUP(A929,'[1]INT-2023 List Prices'!A$7:D$1254,4,FALSE)</f>
        <v>32453</v>
      </c>
      <c r="D929" s="15" t="s">
        <v>1959</v>
      </c>
    </row>
    <row r="930" spans="1:4" x14ac:dyDescent="0.25">
      <c r="A930" s="13" t="s">
        <v>1960</v>
      </c>
      <c r="B930" s="13" t="s">
        <v>1961</v>
      </c>
      <c r="C930" s="14">
        <f>VLOOKUP(A930,'[1]INT-2023 List Prices'!A$7:D$1254,4,FALSE)</f>
        <v>1461</v>
      </c>
      <c r="D930" s="15" t="s">
        <v>8</v>
      </c>
    </row>
    <row r="931" spans="1:4" x14ac:dyDescent="0.25">
      <c r="A931" s="13" t="s">
        <v>1962</v>
      </c>
      <c r="B931" s="13" t="s">
        <v>1963</v>
      </c>
      <c r="C931" s="14">
        <f>VLOOKUP(A931,'[1]INT-2023 List Prices'!A$7:D$1254,4,FALSE)</f>
        <v>1461</v>
      </c>
      <c r="D931" s="15" t="s">
        <v>8</v>
      </c>
    </row>
    <row r="932" spans="1:4" x14ac:dyDescent="0.25">
      <c r="A932" s="13" t="s">
        <v>1964</v>
      </c>
      <c r="B932" s="13" t="s">
        <v>1965</v>
      </c>
      <c r="C932" s="14">
        <f>VLOOKUP(A932,'[1]INT-2023 List Prices'!A$7:D$1254,4,FALSE)</f>
        <v>29900</v>
      </c>
      <c r="D932" s="15" t="s">
        <v>1966</v>
      </c>
    </row>
    <row r="933" spans="1:4" x14ac:dyDescent="0.25">
      <c r="A933" s="13" t="s">
        <v>1967</v>
      </c>
      <c r="B933" s="13" t="s">
        <v>1968</v>
      </c>
      <c r="C933" s="14">
        <f>VLOOKUP(A933,'[1]INT-2023 List Prices'!A$7:D$1254,4,FALSE)</f>
        <v>32800</v>
      </c>
      <c r="D933" s="15" t="s">
        <v>8</v>
      </c>
    </row>
    <row r="934" spans="1:4" x14ac:dyDescent="0.25">
      <c r="A934" s="13" t="s">
        <v>1969</v>
      </c>
      <c r="B934" s="13" t="s">
        <v>1970</v>
      </c>
      <c r="C934" s="14">
        <f>VLOOKUP(A934,'[1]INT-2023 List Prices'!A$7:D$1254,4,FALSE)</f>
        <v>34553</v>
      </c>
      <c r="D934" s="15" t="s">
        <v>8</v>
      </c>
    </row>
    <row r="935" spans="1:4" x14ac:dyDescent="0.25">
      <c r="A935" s="13" t="s">
        <v>1971</v>
      </c>
      <c r="B935" s="13" t="s">
        <v>1972</v>
      </c>
      <c r="C935" s="14">
        <f>VLOOKUP(A935,'[1]INT-2023 List Prices'!A$7:D$1254,4,FALSE)</f>
        <v>32721</v>
      </c>
      <c r="D935" s="15" t="s">
        <v>8</v>
      </c>
    </row>
    <row r="936" spans="1:4" x14ac:dyDescent="0.25">
      <c r="A936" s="13" t="s">
        <v>1973</v>
      </c>
      <c r="B936" s="13" t="s">
        <v>1974</v>
      </c>
      <c r="C936" s="14">
        <f>VLOOKUP(A936,'[1]INT-2023 List Prices'!A$7:D$1254,4,FALSE)</f>
        <v>35621</v>
      </c>
      <c r="D936" s="15" t="s">
        <v>8</v>
      </c>
    </row>
    <row r="937" spans="1:4" x14ac:dyDescent="0.25">
      <c r="A937" s="13" t="s">
        <v>1975</v>
      </c>
      <c r="B937" s="13" t="s">
        <v>1976</v>
      </c>
      <c r="C937" s="14">
        <f>VLOOKUP(A937,'[1]INT-2023 List Prices'!A$7:D$1254,4,FALSE)</f>
        <v>33179</v>
      </c>
      <c r="D937" s="15" t="s">
        <v>8</v>
      </c>
    </row>
    <row r="938" spans="1:4" x14ac:dyDescent="0.25">
      <c r="A938" s="13" t="s">
        <v>1977</v>
      </c>
      <c r="B938" s="13" t="s">
        <v>1978</v>
      </c>
      <c r="C938" s="14">
        <f>VLOOKUP(A938,'[1]INT-2023 List Prices'!A$7:D$1254,4,FALSE)</f>
        <v>33179</v>
      </c>
      <c r="D938" s="15" t="s">
        <v>8</v>
      </c>
    </row>
    <row r="939" spans="1:4" x14ac:dyDescent="0.25">
      <c r="A939" s="13" t="s">
        <v>1979</v>
      </c>
      <c r="B939" s="13" t="s">
        <v>1980</v>
      </c>
      <c r="C939" s="14">
        <f>VLOOKUP(A939,'[1]INT-2023 List Prices'!A$7:D$1254,4,FALSE)</f>
        <v>32879</v>
      </c>
      <c r="D939" s="15" t="s">
        <v>8</v>
      </c>
    </row>
    <row r="940" spans="1:4" x14ac:dyDescent="0.25">
      <c r="A940" s="13" t="s">
        <v>1981</v>
      </c>
      <c r="B940" s="13" t="s">
        <v>1982</v>
      </c>
      <c r="C940" s="14">
        <f>VLOOKUP(A940,'[1]INT-2023 List Prices'!A$7:D$1254,4,FALSE)</f>
        <v>33611</v>
      </c>
      <c r="D940" s="15" t="s">
        <v>8</v>
      </c>
    </row>
    <row r="941" spans="1:4" x14ac:dyDescent="0.25">
      <c r="A941" s="13" t="s">
        <v>1983</v>
      </c>
      <c r="B941" s="13" t="s">
        <v>1984</v>
      </c>
      <c r="C941" s="14">
        <f>VLOOKUP(A941,'[1]INT-2023 List Prices'!A$7:D$1254,4,FALSE)</f>
        <v>35353</v>
      </c>
      <c r="D941" s="15" t="s">
        <v>8</v>
      </c>
    </row>
    <row r="942" spans="1:4" x14ac:dyDescent="0.25">
      <c r="A942" s="13" t="s">
        <v>1985</v>
      </c>
      <c r="B942" s="13" t="s">
        <v>1986</v>
      </c>
      <c r="C942" s="14">
        <f>VLOOKUP(A942,'[1]INT-2023 List Prices'!A$7:D$1254,4,FALSE)</f>
        <v>32765</v>
      </c>
      <c r="D942" s="15" t="s">
        <v>8</v>
      </c>
    </row>
    <row r="943" spans="1:4" x14ac:dyDescent="0.25">
      <c r="A943" s="13" t="s">
        <v>1987</v>
      </c>
      <c r="B943" s="13" t="s">
        <v>1988</v>
      </c>
      <c r="C943" s="14">
        <f>VLOOKUP(A943,'[1]INT-2023 List Prices'!A$7:D$1254,4,FALSE)</f>
        <v>29900</v>
      </c>
      <c r="D943" s="15" t="s">
        <v>1989</v>
      </c>
    </row>
    <row r="944" spans="1:4" x14ac:dyDescent="0.25">
      <c r="A944" s="13" t="s">
        <v>1990</v>
      </c>
      <c r="B944" s="13" t="s">
        <v>1991</v>
      </c>
      <c r="C944" s="14">
        <f>VLOOKUP(A944,'[1]INT-2023 List Prices'!A$7:D$1254,4,FALSE)</f>
        <v>32800</v>
      </c>
      <c r="D944" s="15" t="s">
        <v>8</v>
      </c>
    </row>
    <row r="945" spans="1:4" x14ac:dyDescent="0.25">
      <c r="A945" s="13" t="s">
        <v>1992</v>
      </c>
      <c r="B945" s="13" t="s">
        <v>1993</v>
      </c>
      <c r="C945" s="14">
        <f>VLOOKUP(A945,'[1]INT-2023 List Prices'!A$7:D$1254,4,FALSE)</f>
        <v>39740</v>
      </c>
      <c r="D945" s="15" t="s">
        <v>1994</v>
      </c>
    </row>
    <row r="946" spans="1:4" x14ac:dyDescent="0.25">
      <c r="A946" s="13" t="s">
        <v>1995</v>
      </c>
      <c r="B946" s="13" t="s">
        <v>1996</v>
      </c>
      <c r="C946" s="14">
        <v>1478</v>
      </c>
      <c r="D946" s="15" t="s">
        <v>8</v>
      </c>
    </row>
    <row r="947" spans="1:4" x14ac:dyDescent="0.25">
      <c r="A947" s="13" t="s">
        <v>1997</v>
      </c>
      <c r="B947" s="13" t="s">
        <v>1998</v>
      </c>
      <c r="C947" s="14">
        <f>VLOOKUP(A947,'[1]INT-2023 List Prices'!A$7:D$1254,4,FALSE)</f>
        <v>1298</v>
      </c>
      <c r="D947" s="15" t="s">
        <v>8</v>
      </c>
    </row>
    <row r="948" spans="1:4" x14ac:dyDescent="0.25">
      <c r="A948" s="13" t="s">
        <v>1999</v>
      </c>
      <c r="B948" s="13" t="s">
        <v>2000</v>
      </c>
      <c r="C948" s="14">
        <f>VLOOKUP(A948,'[1]INT-2023 List Prices'!A$7:D$1254,4,FALSE)</f>
        <v>1298</v>
      </c>
      <c r="D948" s="15" t="s">
        <v>8</v>
      </c>
    </row>
    <row r="949" spans="1:4" x14ac:dyDescent="0.25">
      <c r="A949" s="13" t="s">
        <v>2001</v>
      </c>
      <c r="B949" s="13" t="s">
        <v>2002</v>
      </c>
      <c r="C949" s="14">
        <f>VLOOKUP(A949,'[1]INT-2023 List Prices'!A$7:D$1254,4,FALSE)</f>
        <v>30168</v>
      </c>
      <c r="D949" s="15" t="s">
        <v>8</v>
      </c>
    </row>
    <row r="950" spans="1:4" x14ac:dyDescent="0.25">
      <c r="A950" s="13" t="s">
        <v>2003</v>
      </c>
      <c r="B950" s="13" t="s">
        <v>2004</v>
      </c>
      <c r="C950" s="14">
        <f>VLOOKUP(A950,'[1]INT-2023 List Prices'!A$7:D$1254,4,FALSE)</f>
        <v>32911</v>
      </c>
      <c r="D950" s="15" t="s">
        <v>8</v>
      </c>
    </row>
    <row r="951" spans="1:4" x14ac:dyDescent="0.25">
      <c r="A951" s="13" t="s">
        <v>2005</v>
      </c>
      <c r="B951" s="13" t="s">
        <v>2006</v>
      </c>
      <c r="C951" s="14">
        <f>VLOOKUP(A951,'[1]INT-2023 List Prices'!A$7:D$1254,4,FALSE)</f>
        <v>32911</v>
      </c>
      <c r="D951" s="15" t="s">
        <v>8</v>
      </c>
    </row>
    <row r="952" spans="1:4" x14ac:dyDescent="0.25">
      <c r="A952" s="13" t="s">
        <v>2007</v>
      </c>
      <c r="B952" s="13" t="s">
        <v>2008</v>
      </c>
      <c r="C952" s="14">
        <f>VLOOKUP(A952,'[1]INT-2023 List Prices'!A$7:D$1254,4,FALSE)</f>
        <v>48264</v>
      </c>
      <c r="D952" s="15" t="s">
        <v>8</v>
      </c>
    </row>
    <row r="953" spans="1:4" x14ac:dyDescent="0.25">
      <c r="A953" s="13" t="s">
        <v>2009</v>
      </c>
      <c r="B953" s="13" t="s">
        <v>2010</v>
      </c>
      <c r="C953" s="14">
        <f>VLOOKUP(A953,'[1]INT-2023 List Prices'!A$7:D$1254,4,FALSE)</f>
        <v>1461</v>
      </c>
      <c r="D953" s="15" t="s">
        <v>8</v>
      </c>
    </row>
    <row r="954" spans="1:4" x14ac:dyDescent="0.25">
      <c r="A954" s="13" t="s">
        <v>2011</v>
      </c>
      <c r="B954" s="13" t="s">
        <v>2010</v>
      </c>
      <c r="C954" s="14">
        <f>VLOOKUP(A954,'[1]INT-2023 List Prices'!A$7:D$1254,4,FALSE)</f>
        <v>1461</v>
      </c>
      <c r="D954" s="15" t="s">
        <v>8</v>
      </c>
    </row>
    <row r="955" spans="1:4" x14ac:dyDescent="0.25">
      <c r="A955" s="13" t="s">
        <v>2012</v>
      </c>
      <c r="B955" s="13" t="s">
        <v>2013</v>
      </c>
      <c r="C955" s="14">
        <f>VLOOKUP(A955,'[1]INT-2023 List Prices'!A$7:D$1254,4,FALSE)</f>
        <v>39600</v>
      </c>
      <c r="D955" s="15" t="s">
        <v>2014</v>
      </c>
    </row>
    <row r="956" spans="1:4" x14ac:dyDescent="0.25">
      <c r="A956" s="13" t="s">
        <v>2015</v>
      </c>
      <c r="B956" s="13" t="s">
        <v>2016</v>
      </c>
      <c r="C956" s="14">
        <f>VLOOKUP(A956,'[1]INT-2023 List Prices'!A$7:D$1254,4,FALSE)</f>
        <v>48532</v>
      </c>
      <c r="D956" s="15" t="s">
        <v>8</v>
      </c>
    </row>
    <row r="957" spans="1:4" x14ac:dyDescent="0.25">
      <c r="A957" s="13" t="s">
        <v>2017</v>
      </c>
      <c r="B957" s="13" t="s">
        <v>2018</v>
      </c>
      <c r="C957" s="14">
        <f>VLOOKUP(A957,'[1]INT-2023 List Prices'!A$7:D$1254,4,FALSE)</f>
        <v>51094</v>
      </c>
      <c r="D957" s="15" t="s">
        <v>8</v>
      </c>
    </row>
    <row r="958" spans="1:4" x14ac:dyDescent="0.25">
      <c r="A958" s="13" t="s">
        <v>2019</v>
      </c>
      <c r="B958" s="13" t="s">
        <v>2020</v>
      </c>
      <c r="C958" s="14">
        <f>VLOOKUP(A958,'[1]INT-2023 List Prices'!A$7:D$1254,4,FALSE)</f>
        <v>39600</v>
      </c>
      <c r="D958" s="15" t="s">
        <v>2021</v>
      </c>
    </row>
    <row r="959" spans="1:4" x14ac:dyDescent="0.25">
      <c r="A959" s="13" t="s">
        <v>2022</v>
      </c>
      <c r="B959" s="13" t="s">
        <v>2023</v>
      </c>
      <c r="C959" s="14">
        <f>VLOOKUP(A959,'[1]INT-2023 List Prices'!A$7:D$1254,4,FALSE)</f>
        <v>49588</v>
      </c>
      <c r="D959" s="15" t="s">
        <v>2024</v>
      </c>
    </row>
    <row r="960" spans="1:4" x14ac:dyDescent="0.25">
      <c r="A960" s="13" t="s">
        <v>2025</v>
      </c>
      <c r="B960" s="13" t="s">
        <v>2026</v>
      </c>
      <c r="C960" s="14">
        <v>1478</v>
      </c>
      <c r="D960" s="15" t="s">
        <v>8</v>
      </c>
    </row>
    <row r="961" spans="1:4" x14ac:dyDescent="0.25">
      <c r="A961" s="13" t="s">
        <v>2027</v>
      </c>
      <c r="B961" s="13" t="s">
        <v>2028</v>
      </c>
      <c r="C961" s="14">
        <f>VLOOKUP(A961,'[1]INT-2023 List Prices'!A$7:D$1254,4,FALSE)</f>
        <v>48873</v>
      </c>
      <c r="D961" s="15" t="s">
        <v>8</v>
      </c>
    </row>
    <row r="962" spans="1:4" x14ac:dyDescent="0.25">
      <c r="A962" s="13" t="s">
        <v>2029</v>
      </c>
      <c r="B962" s="13" t="s">
        <v>2030</v>
      </c>
      <c r="C962" s="14">
        <f>VLOOKUP(A962,'[1]INT-2023 List Prices'!A$7:D$1254,4,FALSE)</f>
        <v>15198</v>
      </c>
      <c r="D962" s="15" t="s">
        <v>2031</v>
      </c>
    </row>
    <row r="963" spans="1:4" x14ac:dyDescent="0.25">
      <c r="A963" s="13" t="s">
        <v>2032</v>
      </c>
      <c r="B963" s="13" t="s">
        <v>2033</v>
      </c>
      <c r="C963" s="14">
        <f>VLOOKUP(A963,'[1]INT-2023 List Prices'!A$7:D$1254,4,FALSE)</f>
        <v>16659</v>
      </c>
      <c r="D963" s="15" t="s">
        <v>8</v>
      </c>
    </row>
    <row r="964" spans="1:4" x14ac:dyDescent="0.25">
      <c r="A964" s="13" t="s">
        <v>2034</v>
      </c>
      <c r="B964" s="13" t="s">
        <v>2035</v>
      </c>
      <c r="C964" s="14">
        <f>VLOOKUP(A964,'[1]INT-2023 List Prices'!A$7:D$1254,4,FALSE)</f>
        <v>1461</v>
      </c>
      <c r="D964" s="15" t="s">
        <v>8</v>
      </c>
    </row>
    <row r="965" spans="1:4" x14ac:dyDescent="0.25">
      <c r="A965" s="13" t="s">
        <v>2036</v>
      </c>
      <c r="B965" s="13" t="s">
        <v>2037</v>
      </c>
      <c r="C965" s="14">
        <f>VLOOKUP(A965,'[1]INT-2023 List Prices'!A$7:D$1254,4,FALSE)</f>
        <v>1461</v>
      </c>
      <c r="D965" s="15" t="s">
        <v>8</v>
      </c>
    </row>
    <row r="966" spans="1:4" x14ac:dyDescent="0.25">
      <c r="A966" s="13" t="s">
        <v>2038</v>
      </c>
      <c r="B966" s="13" t="s">
        <v>1963</v>
      </c>
      <c r="C966" s="14">
        <f>VLOOKUP(A966,'[1]INT-2023 List Prices'!A$7:D$1254,4,FALSE)</f>
        <v>1461</v>
      </c>
      <c r="D966" s="15" t="s">
        <v>8</v>
      </c>
    </row>
    <row r="967" spans="1:4" x14ac:dyDescent="0.25">
      <c r="A967" s="13" t="s">
        <v>2039</v>
      </c>
      <c r="B967" s="13" t="s">
        <v>2040</v>
      </c>
      <c r="C967" s="14">
        <v>15198</v>
      </c>
      <c r="D967" s="15" t="s">
        <v>8</v>
      </c>
    </row>
    <row r="968" spans="1:4" x14ac:dyDescent="0.25">
      <c r="A968" s="13" t="s">
        <v>2041</v>
      </c>
      <c r="B968" s="13" t="s">
        <v>2042</v>
      </c>
      <c r="C968" s="14">
        <f>VLOOKUP(A968,'[1]INT-2023 List Prices'!A$7:D$1254,4,FALSE)</f>
        <v>17200</v>
      </c>
      <c r="D968" s="15" t="s">
        <v>2043</v>
      </c>
    </row>
    <row r="969" spans="1:4" x14ac:dyDescent="0.25">
      <c r="A969" s="13" t="s">
        <v>2044</v>
      </c>
      <c r="B969" s="13" t="s">
        <v>2045</v>
      </c>
      <c r="C969" s="14">
        <f>VLOOKUP(A969,'[1]INT-2023 List Prices'!A$7:D$1254,4,FALSE)</f>
        <v>20100</v>
      </c>
      <c r="D969" s="15" t="s">
        <v>8</v>
      </c>
    </row>
    <row r="970" spans="1:4" x14ac:dyDescent="0.25">
      <c r="A970" s="13" t="s">
        <v>2046</v>
      </c>
      <c r="B970" s="13" t="s">
        <v>2047</v>
      </c>
      <c r="C970" s="14">
        <f>VLOOKUP(A970,'[1]INT-2023 List Prices'!A$7:D$1254,4,FALSE)</f>
        <v>17298</v>
      </c>
      <c r="D970" s="15" t="s">
        <v>8</v>
      </c>
    </row>
    <row r="971" spans="1:4" x14ac:dyDescent="0.25">
      <c r="A971" s="13" t="s">
        <v>2048</v>
      </c>
      <c r="B971" s="13" t="s">
        <v>2049</v>
      </c>
      <c r="C971" s="14">
        <f>VLOOKUP(A971,'[1]INT-2023 List Prices'!A$7:D$1254,4,FALSE)</f>
        <v>15466</v>
      </c>
      <c r="D971" s="15" t="s">
        <v>8</v>
      </c>
    </row>
    <row r="972" spans="1:4" x14ac:dyDescent="0.25">
      <c r="A972" s="13" t="s">
        <v>2050</v>
      </c>
      <c r="B972" s="13" t="s">
        <v>2051</v>
      </c>
      <c r="C972" s="14">
        <f>VLOOKUP(A972,'[1]INT-2023 List Prices'!A$7:D$1254,4,FALSE)</f>
        <v>18366</v>
      </c>
      <c r="D972" s="15" t="s">
        <v>8</v>
      </c>
    </row>
    <row r="973" spans="1:4" x14ac:dyDescent="0.25">
      <c r="A973" s="13" t="s">
        <v>2052</v>
      </c>
      <c r="B973" s="13" t="s">
        <v>2053</v>
      </c>
      <c r="C973" s="14">
        <f>VLOOKUP(A973,'[1]INT-2023 List Prices'!A$7:D$1254,4,FALSE)</f>
        <v>16067</v>
      </c>
      <c r="D973" s="15" t="s">
        <v>8</v>
      </c>
    </row>
    <row r="974" spans="1:4" x14ac:dyDescent="0.25">
      <c r="A974" s="13" t="s">
        <v>2054</v>
      </c>
      <c r="B974" s="13" t="s">
        <v>2055</v>
      </c>
      <c r="C974" s="14">
        <f>VLOOKUP(A974,'[1]INT-2023 List Prices'!A$7:D$1254,4,FALSE)</f>
        <v>16333</v>
      </c>
      <c r="D974" s="15" t="s">
        <v>8</v>
      </c>
    </row>
    <row r="975" spans="1:4" x14ac:dyDescent="0.25">
      <c r="A975" s="13" t="s">
        <v>2056</v>
      </c>
      <c r="B975" s="13" t="s">
        <v>2057</v>
      </c>
      <c r="C975" s="14">
        <f>VLOOKUP(A975,'[1]INT-2023 List Prices'!A$7:D$1254,4,FALSE)</f>
        <v>15919</v>
      </c>
      <c r="D975" s="15" t="s">
        <v>8</v>
      </c>
    </row>
    <row r="976" spans="1:4" x14ac:dyDescent="0.25">
      <c r="A976" s="13" t="s">
        <v>2058</v>
      </c>
      <c r="B976" s="13" t="s">
        <v>2059</v>
      </c>
      <c r="C976" s="14">
        <f>VLOOKUP(A976,'[1]INT-2023 List Prices'!A$7:D$1254,4,FALSE)</f>
        <v>18098</v>
      </c>
      <c r="D976" s="15" t="s">
        <v>8</v>
      </c>
    </row>
    <row r="977" spans="1:4" x14ac:dyDescent="0.25">
      <c r="A977" s="13" t="s">
        <v>2060</v>
      </c>
      <c r="B977" s="13" t="s">
        <v>2061</v>
      </c>
      <c r="C977" s="14">
        <v>17400</v>
      </c>
      <c r="D977" s="15" t="s">
        <v>8</v>
      </c>
    </row>
    <row r="978" spans="1:4" x14ac:dyDescent="0.25">
      <c r="A978" s="13" t="s">
        <v>2062</v>
      </c>
      <c r="B978" s="13" t="s">
        <v>2063</v>
      </c>
      <c r="C978" s="14">
        <f>VLOOKUP(A978,'[1]INT-2023 List Prices'!A$7:D$1254,4,FALSE)</f>
        <v>20081</v>
      </c>
      <c r="D978" s="15" t="s">
        <v>8</v>
      </c>
    </row>
    <row r="979" spans="1:4" x14ac:dyDescent="0.25">
      <c r="A979" s="13" t="s">
        <v>2064</v>
      </c>
      <c r="B979" s="13" t="s">
        <v>2065</v>
      </c>
      <c r="C979" s="14">
        <f>VLOOKUP(A979,'[1]INT-2023 List Prices'!A$7:D$1254,4,FALSE)</f>
        <v>17400</v>
      </c>
      <c r="D979" s="15" t="s">
        <v>2066</v>
      </c>
    </row>
    <row r="980" spans="1:4" x14ac:dyDescent="0.25">
      <c r="A980" s="13" t="s">
        <v>2067</v>
      </c>
      <c r="B980" s="13" t="s">
        <v>2068</v>
      </c>
      <c r="C980" s="14">
        <f>VLOOKUP(A980,'[1]INT-2023 List Prices'!A$7:D$1254,4,FALSE)</f>
        <v>17668</v>
      </c>
      <c r="D980" s="15" t="s">
        <v>8</v>
      </c>
    </row>
    <row r="981" spans="1:4" x14ac:dyDescent="0.25">
      <c r="A981" s="13" t="s">
        <v>2069</v>
      </c>
      <c r="B981" s="13" t="s">
        <v>2070</v>
      </c>
      <c r="C981" s="14">
        <f>VLOOKUP(A981,'[1]INT-2023 List Prices'!A$7:D$1254,4,FALSE)</f>
        <v>20300</v>
      </c>
      <c r="D981" s="15" t="s">
        <v>8</v>
      </c>
    </row>
    <row r="982" spans="1:4" x14ac:dyDescent="0.25">
      <c r="A982" s="13" t="s">
        <v>2071</v>
      </c>
      <c r="B982" s="13" t="s">
        <v>2072</v>
      </c>
      <c r="C982" s="14">
        <f>VLOOKUP(A982,'[1]INT-2023 List Prices'!A$7:D$1254,4,FALSE)</f>
        <v>19353</v>
      </c>
      <c r="D982" s="15" t="s">
        <v>8</v>
      </c>
    </row>
    <row r="983" spans="1:4" x14ac:dyDescent="0.25">
      <c r="A983" s="13" t="s">
        <v>2073</v>
      </c>
      <c r="B983" s="13" t="s">
        <v>2074</v>
      </c>
      <c r="C983" s="14">
        <f>VLOOKUP(A983,'[1]INT-2023 List Prices'!A$7:D$1254,4,FALSE)</f>
        <v>18600</v>
      </c>
      <c r="D983" s="15" t="s">
        <v>2075</v>
      </c>
    </row>
    <row r="984" spans="1:4" x14ac:dyDescent="0.25">
      <c r="A984" s="13" t="s">
        <v>2076</v>
      </c>
      <c r="B984" s="13" t="s">
        <v>2077</v>
      </c>
      <c r="C984" s="14">
        <v>1478</v>
      </c>
      <c r="D984" s="15" t="s">
        <v>8</v>
      </c>
    </row>
    <row r="985" spans="1:4" x14ac:dyDescent="0.25">
      <c r="A985" s="13" t="s">
        <v>2078</v>
      </c>
      <c r="B985" s="13" t="s">
        <v>2079</v>
      </c>
      <c r="C985" s="14">
        <v>15198</v>
      </c>
      <c r="D985" s="15" t="s">
        <v>8</v>
      </c>
    </row>
    <row r="986" spans="1:4" x14ac:dyDescent="0.25">
      <c r="A986" s="13" t="s">
        <v>2080</v>
      </c>
      <c r="B986" s="13" t="s">
        <v>2081</v>
      </c>
      <c r="C986" s="14">
        <v>15466</v>
      </c>
      <c r="D986" s="15" t="s">
        <v>8</v>
      </c>
    </row>
    <row r="987" spans="1:4" x14ac:dyDescent="0.25">
      <c r="A987" s="13" t="s">
        <v>2082</v>
      </c>
      <c r="B987" s="13" t="s">
        <v>2083</v>
      </c>
      <c r="C987" s="14">
        <f>VLOOKUP(A987,'[1]INT-2023 List Prices'!A$7:D$1254,4,FALSE)</f>
        <v>16211</v>
      </c>
      <c r="D987" s="15" t="s">
        <v>8</v>
      </c>
    </row>
    <row r="988" spans="1:4" x14ac:dyDescent="0.25">
      <c r="A988" s="13" t="s">
        <v>2084</v>
      </c>
      <c r="B988" s="13" t="s">
        <v>2085</v>
      </c>
      <c r="C988" s="14">
        <f>VLOOKUP(A988,'[1]INT-2023 List Prices'!A$7:D$1254,4,FALSE)</f>
        <v>15198</v>
      </c>
      <c r="D988" s="15" t="s">
        <v>8</v>
      </c>
    </row>
    <row r="989" spans="1:4" x14ac:dyDescent="0.25">
      <c r="A989" s="13" t="s">
        <v>2086</v>
      </c>
      <c r="B989" s="13" t="s">
        <v>2087</v>
      </c>
      <c r="C989" s="14">
        <f>VLOOKUP(A989,'[1]INT-2023 List Prices'!A$7:D$1254,4,FALSE)</f>
        <v>16966</v>
      </c>
      <c r="D989" s="15" t="s">
        <v>8</v>
      </c>
    </row>
    <row r="990" spans="1:4" x14ac:dyDescent="0.25">
      <c r="A990" s="13" t="s">
        <v>2088</v>
      </c>
      <c r="B990" s="13" t="s">
        <v>2089</v>
      </c>
      <c r="C990" s="14">
        <f>VLOOKUP(A990,'[1]INT-2023 List Prices'!A$7:D$1254,4,FALSE)</f>
        <v>17200</v>
      </c>
      <c r="D990" s="15" t="s">
        <v>8</v>
      </c>
    </row>
    <row r="991" spans="1:4" x14ac:dyDescent="0.25">
      <c r="A991" s="13" t="s">
        <v>2090</v>
      </c>
      <c r="B991" s="13" t="s">
        <v>2091</v>
      </c>
      <c r="C991" s="14">
        <v>19568</v>
      </c>
      <c r="D991" s="15" t="s">
        <v>8</v>
      </c>
    </row>
    <row r="992" spans="1:4" x14ac:dyDescent="0.25">
      <c r="A992" s="13" t="s">
        <v>2092</v>
      </c>
      <c r="B992" s="13" t="s">
        <v>2093</v>
      </c>
      <c r="C992" s="14">
        <f>VLOOKUP(A992,'[1]INT-2023 List Prices'!A$7:D$1254,4,FALSE)</f>
        <v>15791</v>
      </c>
      <c r="D992" s="15" t="s">
        <v>8</v>
      </c>
    </row>
    <row r="993" spans="1:4" x14ac:dyDescent="0.25">
      <c r="A993" s="13" t="s">
        <v>2094</v>
      </c>
      <c r="B993" s="13" t="s">
        <v>574</v>
      </c>
      <c r="C993" s="14">
        <f>VLOOKUP(A993,'[1]INT-2023 List Prices'!A$7:D$1254,4,FALSE)</f>
        <v>22225</v>
      </c>
      <c r="D993" s="15" t="s">
        <v>2095</v>
      </c>
    </row>
    <row r="994" spans="1:4" x14ac:dyDescent="0.25">
      <c r="A994" s="13" t="s">
        <v>2096</v>
      </c>
      <c r="B994" s="13" t="s">
        <v>2097</v>
      </c>
      <c r="C994" s="14">
        <f>VLOOKUP(A994,'[1]INT-2023 List Prices'!A$7:D$1254,4,FALSE)</f>
        <v>1461</v>
      </c>
      <c r="D994" s="15" t="s">
        <v>8</v>
      </c>
    </row>
    <row r="995" spans="1:4" x14ac:dyDescent="0.25">
      <c r="A995" s="13" t="s">
        <v>2098</v>
      </c>
      <c r="B995" s="13" t="s">
        <v>2097</v>
      </c>
      <c r="C995" s="14">
        <f>VLOOKUP(A995,'[1]INT-2023 List Prices'!A$7:D$1254,4,FALSE)</f>
        <v>1461</v>
      </c>
      <c r="D995" s="15" t="s">
        <v>8</v>
      </c>
    </row>
    <row r="996" spans="1:4" x14ac:dyDescent="0.25">
      <c r="A996" s="13" t="s">
        <v>2099</v>
      </c>
      <c r="B996" s="13" t="s">
        <v>2100</v>
      </c>
      <c r="C996" s="14">
        <f>VLOOKUP(A996,'[1]INT-2023 List Prices'!A$7:D$1254,4,FALSE)</f>
        <v>18900</v>
      </c>
      <c r="D996" s="15" t="s">
        <v>2101</v>
      </c>
    </row>
    <row r="997" spans="1:4" x14ac:dyDescent="0.25">
      <c r="A997" s="13" t="s">
        <v>2102</v>
      </c>
      <c r="B997" s="13" t="s">
        <v>2103</v>
      </c>
      <c r="C997" s="14">
        <f>VLOOKUP(A997,'[1]INT-2023 List Prices'!A$7:D$1254,4,FALSE)</f>
        <v>25206</v>
      </c>
      <c r="D997" s="15" t="s">
        <v>2104</v>
      </c>
    </row>
    <row r="998" spans="1:4" x14ac:dyDescent="0.25">
      <c r="A998" s="13" t="s">
        <v>2105</v>
      </c>
      <c r="B998" s="13" t="s">
        <v>2106</v>
      </c>
      <c r="C998" s="14">
        <f>VLOOKUP(A998,'[1]INT-2023 List Prices'!A$7:D$1254,4,FALSE)</f>
        <v>22493</v>
      </c>
      <c r="D998" s="15" t="s">
        <v>8</v>
      </c>
    </row>
    <row r="999" spans="1:4" x14ac:dyDescent="0.25">
      <c r="A999" s="13" t="s">
        <v>2107</v>
      </c>
      <c r="B999" s="13" t="s">
        <v>2108</v>
      </c>
      <c r="C999" s="14">
        <f>VLOOKUP(A999,'[1]INT-2023 List Prices'!A$7:D$1254,4,FALSE)</f>
        <v>22852</v>
      </c>
      <c r="D999" s="15" t="s">
        <v>8</v>
      </c>
    </row>
    <row r="1000" spans="1:4" x14ac:dyDescent="0.25">
      <c r="A1000" s="13" t="s">
        <v>2109</v>
      </c>
      <c r="B1000" s="13" t="s">
        <v>2110</v>
      </c>
      <c r="C1000" s="14">
        <f>VLOOKUP(A1000,'[1]INT-2023 List Prices'!A$7:D$1254,4,FALSE)</f>
        <v>25125</v>
      </c>
      <c r="D1000" s="15" t="s">
        <v>8</v>
      </c>
    </row>
    <row r="1001" spans="1:4" x14ac:dyDescent="0.25">
      <c r="A1001" s="13" t="s">
        <v>2111</v>
      </c>
      <c r="B1001" s="13" t="s">
        <v>2112</v>
      </c>
      <c r="C1001" s="14">
        <f>VLOOKUP(A1001,'[1]INT-2023 List Prices'!A$7:D$1254,4,FALSE)</f>
        <v>22439</v>
      </c>
      <c r="D1001" s="15" t="s">
        <v>8</v>
      </c>
    </row>
    <row r="1002" spans="1:4" x14ac:dyDescent="0.25">
      <c r="A1002" s="13" t="s">
        <v>2113</v>
      </c>
      <c r="B1002" s="13" t="s">
        <v>2114</v>
      </c>
      <c r="C1002" s="14">
        <f>VLOOKUP(A1002,'[1]INT-2023 List Prices'!A$7:D$1254,4,FALSE)</f>
        <v>18900</v>
      </c>
      <c r="D1002" s="15" t="s">
        <v>2115</v>
      </c>
    </row>
    <row r="1003" spans="1:4" x14ac:dyDescent="0.25">
      <c r="A1003" s="13" t="s">
        <v>2116</v>
      </c>
      <c r="B1003" s="13" t="s">
        <v>2117</v>
      </c>
      <c r="C1003" s="14">
        <f>VLOOKUP(A1003,'[1]INT-2023 List Prices'!A$7:D$1254,4,FALSE)</f>
        <v>21268</v>
      </c>
      <c r="D1003" s="15" t="s">
        <v>8</v>
      </c>
    </row>
    <row r="1004" spans="1:4" x14ac:dyDescent="0.25">
      <c r="A1004" s="13" t="s">
        <v>2118</v>
      </c>
      <c r="B1004" s="13" t="s">
        <v>2119</v>
      </c>
      <c r="C1004" s="14">
        <f>VLOOKUP(A1004,'[1]INT-2023 List Prices'!A$7:D$1254,4,FALSE)</f>
        <v>23900</v>
      </c>
      <c r="D1004" s="15" t="s">
        <v>8</v>
      </c>
    </row>
    <row r="1005" spans="1:4" x14ac:dyDescent="0.25">
      <c r="A1005" s="13" t="s">
        <v>2120</v>
      </c>
      <c r="B1005" s="13" t="s">
        <v>2121</v>
      </c>
      <c r="C1005" s="14">
        <f>VLOOKUP(A1005,'[1]INT-2023 List Prices'!A$7:D$1254,4,FALSE)</f>
        <v>19168</v>
      </c>
      <c r="D1005" s="15" t="s">
        <v>8</v>
      </c>
    </row>
    <row r="1006" spans="1:4" x14ac:dyDescent="0.25">
      <c r="A1006" s="13" t="s">
        <v>2122</v>
      </c>
      <c r="B1006" s="13" t="s">
        <v>2123</v>
      </c>
      <c r="C1006" s="14">
        <f>VLOOKUP(A1006,'[1]INT-2023 List Prices'!A$7:D$1254,4,FALSE)</f>
        <v>24168</v>
      </c>
      <c r="D1006" s="15" t="s">
        <v>8</v>
      </c>
    </row>
    <row r="1007" spans="1:4" x14ac:dyDescent="0.25">
      <c r="A1007" s="13" t="s">
        <v>2124</v>
      </c>
      <c r="B1007" s="13" t="s">
        <v>2125</v>
      </c>
      <c r="C1007" s="14">
        <f>VLOOKUP(A1007,'[1]INT-2023 List Prices'!A$7:D$1254,4,FALSE)</f>
        <v>22068</v>
      </c>
      <c r="D1007" s="15" t="s">
        <v>8</v>
      </c>
    </row>
    <row r="1008" spans="1:4" x14ac:dyDescent="0.25">
      <c r="A1008" s="13" t="s">
        <v>2126</v>
      </c>
      <c r="B1008" s="13" t="s">
        <v>2127</v>
      </c>
      <c r="C1008" s="14">
        <f>VLOOKUP(A1008,'[1]INT-2023 List Prices'!A$7:D$1254,4,FALSE)</f>
        <v>19629</v>
      </c>
      <c r="D1008" s="15" t="s">
        <v>8</v>
      </c>
    </row>
    <row r="1009" spans="1:4" x14ac:dyDescent="0.25">
      <c r="A1009" s="13" t="s">
        <v>2128</v>
      </c>
      <c r="B1009" s="13" t="s">
        <v>2129</v>
      </c>
      <c r="C1009" s="14">
        <f>VLOOKUP(A1009,'[1]INT-2023 List Prices'!A$7:D$1254,4,FALSE)</f>
        <v>18900</v>
      </c>
      <c r="D1009" s="15" t="s">
        <v>8</v>
      </c>
    </row>
    <row r="1010" spans="1:4" x14ac:dyDescent="0.25">
      <c r="A1010" s="13" t="s">
        <v>2130</v>
      </c>
      <c r="B1010" s="13" t="s">
        <v>2131</v>
      </c>
      <c r="C1010" s="14">
        <f>VLOOKUP(A1010,'[1]INT-2023 List Prices'!A$7:D$1254,4,FALSE)</f>
        <v>21000</v>
      </c>
      <c r="D1010" s="15" t="s">
        <v>8</v>
      </c>
    </row>
    <row r="1011" spans="1:4" x14ac:dyDescent="0.25">
      <c r="A1011" s="13" t="s">
        <v>2132</v>
      </c>
      <c r="B1011" s="13" t="s">
        <v>2133</v>
      </c>
      <c r="C1011" s="14">
        <f>VLOOKUP(A1011,'[1]INT-2023 List Prices'!A$7:D$1254,4,FALSE)</f>
        <v>20853</v>
      </c>
      <c r="D1011" s="15" t="s">
        <v>8</v>
      </c>
    </row>
    <row r="1012" spans="1:4" x14ac:dyDescent="0.25">
      <c r="A1012" s="13" t="s">
        <v>2134</v>
      </c>
      <c r="B1012" s="13" t="s">
        <v>2135</v>
      </c>
      <c r="C1012" s="14">
        <f>VLOOKUP(A1012,'[1]INT-2023 List Prices'!A$7:D$1254,4,FALSE)</f>
        <v>29102</v>
      </c>
      <c r="D1012" s="15" t="s">
        <v>2136</v>
      </c>
    </row>
    <row r="1013" spans="1:4" x14ac:dyDescent="0.25">
      <c r="A1013" s="13" t="s">
        <v>2137</v>
      </c>
      <c r="B1013" s="13" t="s">
        <v>2138</v>
      </c>
      <c r="C1013" s="14">
        <v>1478</v>
      </c>
      <c r="D1013" s="15" t="s">
        <v>8</v>
      </c>
    </row>
    <row r="1014" spans="1:4" x14ac:dyDescent="0.25">
      <c r="A1014" s="13" t="s">
        <v>2139</v>
      </c>
      <c r="B1014" s="13" t="s">
        <v>2140</v>
      </c>
      <c r="C1014" s="14">
        <f>VLOOKUP(A1014,'[1]INT-2023 List Prices'!A$7:D$1254,4,FALSE)</f>
        <v>22713</v>
      </c>
      <c r="D1014" s="15" t="s">
        <v>8</v>
      </c>
    </row>
    <row r="1015" spans="1:4" x14ac:dyDescent="0.25">
      <c r="A1015" s="13" t="s">
        <v>2141</v>
      </c>
      <c r="B1015" s="13" t="s">
        <v>2142</v>
      </c>
      <c r="C1015" s="14">
        <v>1991</v>
      </c>
      <c r="D1015" s="15" t="s">
        <v>8</v>
      </c>
    </row>
    <row r="1016" spans="1:4" x14ac:dyDescent="0.25">
      <c r="A1016" s="13" t="s">
        <v>2143</v>
      </c>
      <c r="B1016" s="13" t="s">
        <v>2144</v>
      </c>
      <c r="C1016" s="14">
        <f>VLOOKUP(A1016,'[1]INT-2023 List Prices'!A$7:D$1254,4,FALSE)</f>
        <v>19100</v>
      </c>
      <c r="D1016" s="15" t="s">
        <v>8</v>
      </c>
    </row>
    <row r="1017" spans="1:4" x14ac:dyDescent="0.25">
      <c r="A1017" s="13" t="s">
        <v>2145</v>
      </c>
      <c r="B1017" s="13" t="s">
        <v>2146</v>
      </c>
      <c r="C1017" s="14">
        <v>19327</v>
      </c>
      <c r="D1017" s="15" t="s">
        <v>8</v>
      </c>
    </row>
    <row r="1018" spans="1:4" x14ac:dyDescent="0.25">
      <c r="A1018" s="13" t="s">
        <v>2147</v>
      </c>
      <c r="B1018" s="13" t="s">
        <v>2148</v>
      </c>
      <c r="C1018" s="14">
        <f>VLOOKUP(A1018,'[1]INT-2023 List Prices'!A$7:D$1254,4,FALSE)</f>
        <v>297</v>
      </c>
      <c r="D1018" s="15" t="s">
        <v>8</v>
      </c>
    </row>
    <row r="1019" spans="1:4" x14ac:dyDescent="0.25">
      <c r="A1019" s="13" t="s">
        <v>2149</v>
      </c>
      <c r="B1019" s="13" t="s">
        <v>421</v>
      </c>
      <c r="C1019" s="14">
        <f>VLOOKUP(A1019,'[1]INT-2023 List Prices'!A$7:D$1254,4,FALSE)</f>
        <v>607</v>
      </c>
      <c r="D1019" s="15" t="s">
        <v>8</v>
      </c>
    </row>
    <row r="1020" spans="1:4" x14ac:dyDescent="0.25">
      <c r="A1020" s="13" t="s">
        <v>2150</v>
      </c>
      <c r="B1020" s="13" t="s">
        <v>2151</v>
      </c>
      <c r="C1020" s="14">
        <f>VLOOKUP(A1020,'[1]INT-2023 List Prices'!A$7:D$1254,4,FALSE)</f>
        <v>1327</v>
      </c>
      <c r="D1020" s="15" t="s">
        <v>8</v>
      </c>
    </row>
    <row r="1021" spans="1:4" x14ac:dyDescent="0.25">
      <c r="A1021" s="13" t="s">
        <v>2152</v>
      </c>
      <c r="B1021" s="13" t="s">
        <v>2153</v>
      </c>
      <c r="C1021" s="14">
        <f>VLOOKUP(A1021,'[1]INT-2023 List Prices'!A$7:D$1254,4,FALSE)</f>
        <v>1302</v>
      </c>
      <c r="D1021" s="15" t="s">
        <v>8</v>
      </c>
    </row>
    <row r="1022" spans="1:4" x14ac:dyDescent="0.25">
      <c r="A1022" s="13" t="s">
        <v>2154</v>
      </c>
      <c r="B1022" s="13" t="s">
        <v>2155</v>
      </c>
      <c r="C1022" s="14">
        <f>VLOOKUP(A1022,'[1]INT-2023 List Prices'!A$7:D$1254,4,FALSE)</f>
        <v>2604</v>
      </c>
      <c r="D1022" s="15" t="s">
        <v>8</v>
      </c>
    </row>
    <row r="1023" spans="1:4" x14ac:dyDescent="0.25">
      <c r="A1023" s="13" t="s">
        <v>2156</v>
      </c>
      <c r="B1023" s="13" t="s">
        <v>2157</v>
      </c>
      <c r="C1023" s="14">
        <f>VLOOKUP(A1023,'[1]INT-2023 List Prices'!A$7:D$1254,4,FALSE)</f>
        <v>2604</v>
      </c>
      <c r="D1023" s="15" t="s">
        <v>8</v>
      </c>
    </row>
    <row r="1024" spans="1:4" x14ac:dyDescent="0.25">
      <c r="A1024" s="13" t="s">
        <v>2158</v>
      </c>
      <c r="B1024" s="13" t="s">
        <v>2159</v>
      </c>
      <c r="C1024" s="14">
        <f>VLOOKUP(A1024,'[1]INT-2023 List Prices'!A$7:D$1254,4,FALSE)</f>
        <v>3906</v>
      </c>
      <c r="D1024" s="15" t="s">
        <v>8</v>
      </c>
    </row>
    <row r="1025" spans="1:4" x14ac:dyDescent="0.25">
      <c r="A1025" s="13" t="s">
        <v>2160</v>
      </c>
      <c r="B1025" s="13" t="s">
        <v>2161</v>
      </c>
      <c r="C1025" s="14">
        <f>VLOOKUP(A1025,'[1]INT-2023 List Prices'!A$7:D$1254,4,FALSE)</f>
        <v>2064</v>
      </c>
      <c r="D1025" s="15" t="s">
        <v>8</v>
      </c>
    </row>
    <row r="1026" spans="1:4" x14ac:dyDescent="0.25">
      <c r="A1026" s="13" t="s">
        <v>2162</v>
      </c>
      <c r="B1026" s="13" t="s">
        <v>2163</v>
      </c>
      <c r="C1026" s="14">
        <f>VLOOKUP(A1026,'[1]INT-2023 List Prices'!A$7:D$1254,4,FALSE)</f>
        <v>269</v>
      </c>
      <c r="D1026" s="15" t="s">
        <v>8</v>
      </c>
    </row>
    <row r="1027" spans="1:4" x14ac:dyDescent="0.25">
      <c r="A1027" s="13" t="s">
        <v>2164</v>
      </c>
      <c r="B1027" s="13" t="s">
        <v>2165</v>
      </c>
      <c r="C1027" s="14">
        <f>VLOOKUP(A1027,'[1]INT-2023 List Prices'!A$7:D$1254,4,FALSE)</f>
        <v>133</v>
      </c>
      <c r="D1027" s="15" t="s">
        <v>8</v>
      </c>
    </row>
    <row r="1028" spans="1:4" x14ac:dyDescent="0.25">
      <c r="A1028" s="13" t="s">
        <v>2166</v>
      </c>
      <c r="B1028" s="13" t="s">
        <v>1825</v>
      </c>
      <c r="C1028" s="14">
        <f>VLOOKUP(A1028,'[1]INT-2023 List Prices'!A$7:D$1254,4,FALSE)</f>
        <v>607</v>
      </c>
      <c r="D1028" s="15" t="s">
        <v>8</v>
      </c>
    </row>
    <row r="1029" spans="1:4" x14ac:dyDescent="0.25">
      <c r="A1029" s="13" t="s">
        <v>2167</v>
      </c>
      <c r="B1029" s="13" t="s">
        <v>2168</v>
      </c>
      <c r="C1029" s="14">
        <f>VLOOKUP(A1029,'[1]INT-2023 List Prices'!A$7:D$1254,4,FALSE)</f>
        <v>2200</v>
      </c>
      <c r="D1029" s="15" t="s">
        <v>8</v>
      </c>
    </row>
    <row r="1030" spans="1:4" x14ac:dyDescent="0.25">
      <c r="A1030" s="13" t="s">
        <v>2169</v>
      </c>
      <c r="B1030" s="13" t="s">
        <v>2170</v>
      </c>
      <c r="C1030" s="14">
        <f>VLOOKUP(A1030,'[1]INT-2023 List Prices'!A$7:D$1254,4,FALSE)</f>
        <v>2221</v>
      </c>
      <c r="D1030" s="15" t="s">
        <v>8</v>
      </c>
    </row>
    <row r="1031" spans="1:4" x14ac:dyDescent="0.25">
      <c r="A1031" s="13" t="s">
        <v>2171</v>
      </c>
      <c r="B1031" s="13" t="s">
        <v>2172</v>
      </c>
      <c r="C1031" s="14">
        <f>VLOOKUP(A1031,'[1]INT-2023 List Prices'!A$7:D$1254,4,FALSE)</f>
        <v>2221</v>
      </c>
      <c r="D1031" s="15" t="s">
        <v>8</v>
      </c>
    </row>
    <row r="1032" spans="1:4" x14ac:dyDescent="0.25">
      <c r="A1032" s="13" t="s">
        <v>2173</v>
      </c>
      <c r="B1032" s="13" t="s">
        <v>2174</v>
      </c>
      <c r="C1032" s="14">
        <f>VLOOKUP(A1032,'[1]INT-2023 List Prices'!A$7:D$1254,4,FALSE)</f>
        <v>2200</v>
      </c>
      <c r="D1032" s="15" t="s">
        <v>8</v>
      </c>
    </row>
    <row r="1033" spans="1:4" x14ac:dyDescent="0.25">
      <c r="A1033" s="13" t="s">
        <v>2175</v>
      </c>
      <c r="B1033" s="13" t="s">
        <v>2176</v>
      </c>
      <c r="C1033" s="14">
        <f>VLOOKUP(A1033,'[1]INT-2023 List Prices'!A$7:D$1254,4,FALSE)</f>
        <v>2221</v>
      </c>
      <c r="D1033" s="15" t="s">
        <v>8</v>
      </c>
    </row>
    <row r="1034" spans="1:4" x14ac:dyDescent="0.25">
      <c r="A1034" s="13" t="s">
        <v>2177</v>
      </c>
      <c r="B1034" s="13" t="s">
        <v>2178</v>
      </c>
      <c r="C1034" s="14">
        <f>VLOOKUP(A1034,'[1]INT-2023 List Prices'!A$7:D$1254,4,FALSE)</f>
        <v>2221</v>
      </c>
      <c r="D1034" s="15" t="s">
        <v>8</v>
      </c>
    </row>
    <row r="1035" spans="1:4" x14ac:dyDescent="0.25">
      <c r="A1035" s="13" t="s">
        <v>2179</v>
      </c>
      <c r="B1035" s="13" t="s">
        <v>2180</v>
      </c>
      <c r="C1035" s="14">
        <f>VLOOKUP(A1035,'[1]INT-2023 List Prices'!A$7:D$1254,4,FALSE)</f>
        <v>2200</v>
      </c>
      <c r="D1035" s="15" t="s">
        <v>8</v>
      </c>
    </row>
    <row r="1036" spans="1:4" x14ac:dyDescent="0.25">
      <c r="A1036" s="13" t="s">
        <v>2181</v>
      </c>
      <c r="B1036" s="13" t="s">
        <v>2182</v>
      </c>
      <c r="C1036" s="14">
        <f>VLOOKUP(A1036,'[1]INT-2023 List Prices'!A$7:D$1254,4,FALSE)</f>
        <v>2221</v>
      </c>
      <c r="D1036" s="15" t="s">
        <v>8</v>
      </c>
    </row>
    <row r="1037" spans="1:4" x14ac:dyDescent="0.25">
      <c r="A1037" s="13" t="s">
        <v>2183</v>
      </c>
      <c r="B1037" s="13" t="s">
        <v>2184</v>
      </c>
      <c r="C1037" s="14">
        <f>VLOOKUP(A1037,'[1]INT-2023 List Prices'!A$7:D$1254,4,FALSE)</f>
        <v>2221</v>
      </c>
      <c r="D1037" s="15" t="s">
        <v>8</v>
      </c>
    </row>
    <row r="1038" spans="1:4" x14ac:dyDescent="0.25">
      <c r="A1038" s="13" t="s">
        <v>2185</v>
      </c>
      <c r="B1038" s="13" t="s">
        <v>2186</v>
      </c>
      <c r="C1038" s="14">
        <f>VLOOKUP(A1038,'[1]INT-2023 List Prices'!A$7:D$1254,4,FALSE)</f>
        <v>2221</v>
      </c>
      <c r="D1038" s="15" t="s">
        <v>8</v>
      </c>
    </row>
    <row r="1039" spans="1:4" x14ac:dyDescent="0.25">
      <c r="A1039" s="13" t="s">
        <v>2187</v>
      </c>
      <c r="B1039" s="13" t="s">
        <v>2188</v>
      </c>
      <c r="C1039" s="14">
        <f>VLOOKUP(A1039,'[1]INT-2023 List Prices'!A$7:D$1254,4,FALSE)</f>
        <v>664</v>
      </c>
      <c r="D1039" s="15" t="s">
        <v>8</v>
      </c>
    </row>
    <row r="1040" spans="1:4" x14ac:dyDescent="0.25">
      <c r="A1040" s="13" t="s">
        <v>2189</v>
      </c>
      <c r="B1040" s="13" t="s">
        <v>2190</v>
      </c>
      <c r="C1040" s="14">
        <f>VLOOKUP(A1040,'[1]INT-2023 List Prices'!A$7:D$1254,4,FALSE)</f>
        <v>26286</v>
      </c>
      <c r="D1040" s="15" t="s">
        <v>8</v>
      </c>
    </row>
    <row r="1041" spans="1:4" x14ac:dyDescent="0.25">
      <c r="A1041" s="13" t="s">
        <v>2191</v>
      </c>
      <c r="B1041" s="13" t="s">
        <v>2192</v>
      </c>
      <c r="C1041" s="14">
        <f>VLOOKUP(A1041,'[1]INT-2023 List Prices'!A$7:D$1254,4,FALSE)</f>
        <v>22845</v>
      </c>
      <c r="D1041" s="15" t="s">
        <v>8</v>
      </c>
    </row>
    <row r="1042" spans="1:4" x14ac:dyDescent="0.25">
      <c r="A1042" s="13" t="s">
        <v>2193</v>
      </c>
      <c r="B1042" s="13" t="s">
        <v>2194</v>
      </c>
      <c r="C1042" s="14">
        <f>VLOOKUP(A1042,'[1]INT-2023 List Prices'!A$7:D$1254,4,FALSE)</f>
        <v>25192</v>
      </c>
      <c r="D1042" s="15" t="s">
        <v>8</v>
      </c>
    </row>
    <row r="1043" spans="1:4" x14ac:dyDescent="0.25">
      <c r="A1043" s="13" t="s">
        <v>2195</v>
      </c>
      <c r="B1043" s="13" t="s">
        <v>2196</v>
      </c>
      <c r="C1043" s="14">
        <f>VLOOKUP(A1043,'[1]INT-2023 List Prices'!A$7:D$1254,4,FALSE)</f>
        <v>36780</v>
      </c>
      <c r="D1043" s="15" t="s">
        <v>8</v>
      </c>
    </row>
    <row r="1044" spans="1:4" x14ac:dyDescent="0.25">
      <c r="A1044" s="13" t="s">
        <v>2197</v>
      </c>
      <c r="B1044" s="13" t="s">
        <v>2198</v>
      </c>
      <c r="C1044" s="14">
        <f>VLOOKUP(A1044,'[1]INT-2023 List Prices'!A$7:D$1254,4,FALSE)</f>
        <v>36803</v>
      </c>
      <c r="D1044" s="15" t="s">
        <v>8</v>
      </c>
    </row>
    <row r="1045" spans="1:4" x14ac:dyDescent="0.25">
      <c r="A1045" s="13" t="s">
        <v>2199</v>
      </c>
      <c r="B1045" s="13" t="s">
        <v>2200</v>
      </c>
      <c r="C1045" s="14">
        <f>VLOOKUP(A1045,'[1]INT-2023 List Prices'!A$7:D$1254,4,FALSE)</f>
        <v>37312</v>
      </c>
      <c r="D1045" s="15" t="s">
        <v>8</v>
      </c>
    </row>
    <row r="1046" spans="1:4" x14ac:dyDescent="0.25">
      <c r="A1046" s="13" t="s">
        <v>2201</v>
      </c>
      <c r="B1046" s="13" t="s">
        <v>2202</v>
      </c>
      <c r="C1046" s="14">
        <f>VLOOKUP(A1046,'[1]INT-2023 List Prices'!A$7:D$1254,4,FALSE)</f>
        <v>53051</v>
      </c>
      <c r="D1046" s="15" t="s">
        <v>8</v>
      </c>
    </row>
    <row r="1047" spans="1:4" x14ac:dyDescent="0.25">
      <c r="A1047" s="13" t="s">
        <v>2203</v>
      </c>
      <c r="B1047" s="13" t="s">
        <v>2204</v>
      </c>
      <c r="C1047" s="14">
        <f>VLOOKUP(A1047,'[1]INT-2023 List Prices'!A$7:D$1254,4,FALSE)</f>
        <v>19458</v>
      </c>
      <c r="D1047" s="15" t="s">
        <v>8</v>
      </c>
    </row>
    <row r="1048" spans="1:4" x14ac:dyDescent="0.25">
      <c r="A1048" s="13" t="s">
        <v>2205</v>
      </c>
      <c r="B1048" s="13" t="s">
        <v>2206</v>
      </c>
      <c r="C1048" s="14">
        <f>VLOOKUP(A1048,'[1]INT-2023 List Prices'!A$7:D$1254,4,FALSE)</f>
        <v>33</v>
      </c>
      <c r="D1048" s="15" t="s">
        <v>8</v>
      </c>
    </row>
    <row r="1049" spans="1:4" x14ac:dyDescent="0.25">
      <c r="A1049" s="13" t="s">
        <v>2207</v>
      </c>
      <c r="B1049" s="13" t="s">
        <v>2208</v>
      </c>
      <c r="C1049" s="14">
        <f>VLOOKUP(A1049,'[1]INT-2023 List Prices'!A$7:D$1254,4,FALSE)</f>
        <v>781</v>
      </c>
      <c r="D1049" s="15" t="s">
        <v>8</v>
      </c>
    </row>
    <row r="1050" spans="1:4" x14ac:dyDescent="0.25">
      <c r="A1050" s="13" t="s">
        <v>2209</v>
      </c>
      <c r="B1050" s="13" t="s">
        <v>2210</v>
      </c>
      <c r="C1050" s="14">
        <f>VLOOKUP(A1050,'[1]INT-2023 List Prices'!A$7:D$1254,4,FALSE)</f>
        <v>796</v>
      </c>
      <c r="D1050" s="15" t="s">
        <v>8</v>
      </c>
    </row>
    <row r="1051" spans="1:4" x14ac:dyDescent="0.25">
      <c r="A1051" s="13" t="s">
        <v>2211</v>
      </c>
      <c r="B1051" s="13" t="s">
        <v>2212</v>
      </c>
      <c r="C1051" s="14">
        <f>VLOOKUP(A1051,'[1]INT-2023 List Prices'!A$7:D$1254,4,FALSE)</f>
        <v>796</v>
      </c>
      <c r="D1051" s="15" t="s">
        <v>8</v>
      </c>
    </row>
    <row r="1052" spans="1:4" x14ac:dyDescent="0.25">
      <c r="A1052" s="13" t="s">
        <v>2213</v>
      </c>
      <c r="B1052" s="13" t="s">
        <v>2214</v>
      </c>
      <c r="C1052" s="14">
        <f>VLOOKUP(A1052,'[1]INT-2023 List Prices'!A$7:D$1254,4,FALSE)</f>
        <v>796</v>
      </c>
      <c r="D1052" s="15" t="s">
        <v>8</v>
      </c>
    </row>
    <row r="1053" spans="1:4" x14ac:dyDescent="0.25">
      <c r="A1053" s="13" t="s">
        <v>2215</v>
      </c>
      <c r="B1053" s="13" t="s">
        <v>2216</v>
      </c>
      <c r="C1053" s="14">
        <f>VLOOKUP(A1053,'[1]INT-2023 List Prices'!A$7:D$1254,4,FALSE)</f>
        <v>649</v>
      </c>
      <c r="D1053" s="15" t="s">
        <v>8</v>
      </c>
    </row>
    <row r="1054" spans="1:4" x14ac:dyDescent="0.25">
      <c r="A1054" s="13" t="s">
        <v>2217</v>
      </c>
      <c r="B1054" s="13" t="s">
        <v>2218</v>
      </c>
      <c r="C1054" s="14">
        <f>VLOOKUP(A1054,'[1]INT-2023 List Prices'!A$7:D$1254,4,FALSE)</f>
        <v>193</v>
      </c>
      <c r="D1054" s="15" t="s">
        <v>8</v>
      </c>
    </row>
    <row r="1055" spans="1:4" x14ac:dyDescent="0.25">
      <c r="A1055" s="13" t="s">
        <v>2219</v>
      </c>
      <c r="B1055" s="13" t="s">
        <v>2220</v>
      </c>
      <c r="C1055" s="14">
        <f>VLOOKUP(A1055,'[1]INT-2023 List Prices'!A$7:D$1254,4,FALSE)</f>
        <v>796</v>
      </c>
      <c r="D1055" s="15" t="s">
        <v>8</v>
      </c>
    </row>
    <row r="1056" spans="1:4" x14ac:dyDescent="0.25">
      <c r="A1056" s="13" t="s">
        <v>2221</v>
      </c>
      <c r="B1056" s="13" t="s">
        <v>2222</v>
      </c>
      <c r="C1056" s="14">
        <f>VLOOKUP(A1056,'[1]INT-2023 List Prices'!A$7:D$1254,4,FALSE)</f>
        <v>806</v>
      </c>
      <c r="D1056" s="15" t="s">
        <v>8</v>
      </c>
    </row>
    <row r="1057" spans="1:4" x14ac:dyDescent="0.25">
      <c r="A1057" s="13" t="s">
        <v>2223</v>
      </c>
      <c r="B1057" s="13" t="s">
        <v>2224</v>
      </c>
      <c r="C1057" s="14">
        <f>VLOOKUP(A1057,'[1]INT-2023 List Prices'!A$7:D$1254,4,FALSE)</f>
        <v>1048</v>
      </c>
      <c r="D1057" s="15" t="s">
        <v>8</v>
      </c>
    </row>
    <row r="1058" spans="1:4" x14ac:dyDescent="0.25">
      <c r="A1058" s="13" t="s">
        <v>2225</v>
      </c>
      <c r="B1058" s="13" t="s">
        <v>2226</v>
      </c>
      <c r="C1058" s="14">
        <f>VLOOKUP(A1058,'[1]INT-2023 List Prices'!A$7:D$1254,4,FALSE)</f>
        <v>71</v>
      </c>
      <c r="D1058" s="15" t="s">
        <v>8</v>
      </c>
    </row>
    <row r="1059" spans="1:4" x14ac:dyDescent="0.25">
      <c r="A1059" s="13" t="s">
        <v>2227</v>
      </c>
      <c r="B1059" s="13" t="s">
        <v>2228</v>
      </c>
      <c r="C1059" s="14">
        <f>VLOOKUP(A1059,'[1]INT-2023 List Prices'!A$7:D$1254,4,FALSE)</f>
        <v>380</v>
      </c>
      <c r="D1059" s="15" t="s">
        <v>8</v>
      </c>
    </row>
    <row r="1060" spans="1:4" x14ac:dyDescent="0.25">
      <c r="A1060" s="13" t="s">
        <v>2229</v>
      </c>
      <c r="B1060" s="13" t="s">
        <v>2230</v>
      </c>
      <c r="C1060" s="14">
        <f>VLOOKUP(A1060,'[1]INT-2023 List Prices'!A$7:D$1254,4,FALSE)</f>
        <v>806</v>
      </c>
      <c r="D1060" s="15" t="s">
        <v>8</v>
      </c>
    </row>
    <row r="1061" spans="1:4" x14ac:dyDescent="0.25">
      <c r="A1061" s="13" t="s">
        <v>2231</v>
      </c>
      <c r="B1061" s="13" t="s">
        <v>2232</v>
      </c>
      <c r="C1061" s="14">
        <f>VLOOKUP(A1061,'[1]INT-2023 List Prices'!A$7:D$1254,4,FALSE)</f>
        <v>66</v>
      </c>
      <c r="D1061" s="15" t="s">
        <v>8</v>
      </c>
    </row>
    <row r="1062" spans="1:4" x14ac:dyDescent="0.25">
      <c r="A1062" s="13" t="s">
        <v>2233</v>
      </c>
      <c r="B1062" s="13" t="s">
        <v>2234</v>
      </c>
      <c r="C1062" s="14">
        <f>VLOOKUP(A1062,'[1]INT-2023 List Prices'!A$7:D$1254,4,FALSE)</f>
        <v>806</v>
      </c>
      <c r="D1062" s="15" t="s">
        <v>8</v>
      </c>
    </row>
    <row r="1063" spans="1:4" x14ac:dyDescent="0.25">
      <c r="A1063" s="13" t="s">
        <v>2235</v>
      </c>
      <c r="B1063" s="13" t="s">
        <v>2236</v>
      </c>
      <c r="C1063" s="14">
        <f>VLOOKUP(A1063,'[1]INT-2023 List Prices'!A$7:D$1254,4,FALSE)</f>
        <v>855</v>
      </c>
      <c r="D1063" s="15" t="s">
        <v>8</v>
      </c>
    </row>
    <row r="1064" spans="1:4" x14ac:dyDescent="0.25">
      <c r="A1064" s="13" t="s">
        <v>2237</v>
      </c>
      <c r="B1064" s="13" t="s">
        <v>2238</v>
      </c>
      <c r="C1064" s="14">
        <f>VLOOKUP(A1064,'[1]INT-2023 List Prices'!A$7:D$1254,4,FALSE)</f>
        <v>77.5</v>
      </c>
      <c r="D1064" s="15" t="s">
        <v>8</v>
      </c>
    </row>
    <row r="1065" spans="1:4" x14ac:dyDescent="0.25">
      <c r="A1065" s="13" t="s">
        <v>2239</v>
      </c>
      <c r="B1065" s="13" t="s">
        <v>2240</v>
      </c>
      <c r="C1065" s="14">
        <f>VLOOKUP(A1065,'[1]INT-2023 List Prices'!A$7:D$1254,4,FALSE)</f>
        <v>356</v>
      </c>
      <c r="D1065" s="15" t="s">
        <v>8</v>
      </c>
    </row>
    <row r="1066" spans="1:4" x14ac:dyDescent="0.25">
      <c r="A1066" s="13" t="s">
        <v>2241</v>
      </c>
      <c r="B1066" s="13" t="s">
        <v>2242</v>
      </c>
      <c r="C1066" s="14">
        <f>VLOOKUP(A1066,'[1]INT-2023 List Prices'!A$7:D$1254,4,FALSE)</f>
        <v>77.5</v>
      </c>
      <c r="D1066" s="15" t="s">
        <v>8</v>
      </c>
    </row>
    <row r="1067" spans="1:4" x14ac:dyDescent="0.25">
      <c r="A1067" s="13" t="s">
        <v>2243</v>
      </c>
      <c r="B1067" s="13" t="s">
        <v>2244</v>
      </c>
      <c r="C1067" s="14">
        <f>VLOOKUP(A1067,'[1]INT-2023 List Prices'!A$7:D$1254,4,FALSE)</f>
        <v>77.5</v>
      </c>
      <c r="D1067" s="15" t="s">
        <v>8</v>
      </c>
    </row>
    <row r="1068" spans="1:4" x14ac:dyDescent="0.25">
      <c r="A1068" s="13" t="s">
        <v>2245</v>
      </c>
      <c r="B1068" s="13" t="s">
        <v>2246</v>
      </c>
      <c r="C1068" s="14">
        <f>VLOOKUP(A1068,'[1]INT-2023 List Prices'!A$7:D$1254,4,FALSE)</f>
        <v>276</v>
      </c>
      <c r="D1068" s="15" t="s">
        <v>8</v>
      </c>
    </row>
    <row r="1069" spans="1:4" x14ac:dyDescent="0.25">
      <c r="A1069" s="13" t="s">
        <v>2247</v>
      </c>
      <c r="B1069" s="13" t="s">
        <v>2248</v>
      </c>
      <c r="C1069" s="14">
        <f>VLOOKUP(A1069,'[1]INT-2023 List Prices'!A$7:D$1254,4,FALSE)</f>
        <v>297</v>
      </c>
      <c r="D1069" s="15" t="s">
        <v>8</v>
      </c>
    </row>
    <row r="1070" spans="1:4" x14ac:dyDescent="0.25">
      <c r="A1070" s="13" t="s">
        <v>2249</v>
      </c>
      <c r="B1070" s="13" t="s">
        <v>1815</v>
      </c>
      <c r="C1070" s="14">
        <f>VLOOKUP(A1070,'[1]INT-2023 List Prices'!A$7:D$1254,4,FALSE)</f>
        <v>1092</v>
      </c>
      <c r="D1070" s="15" t="s">
        <v>8</v>
      </c>
    </row>
    <row r="1071" spans="1:4" x14ac:dyDescent="0.25">
      <c r="A1071" s="13" t="s">
        <v>2250</v>
      </c>
      <c r="B1071" s="13" t="s">
        <v>2251</v>
      </c>
      <c r="C1071" s="14">
        <f>VLOOKUP(A1071,'[1]INT-2023 List Prices'!A$7:D$1254,4,FALSE)</f>
        <v>2151</v>
      </c>
      <c r="D1071" s="15" t="s">
        <v>8</v>
      </c>
    </row>
    <row r="1072" spans="1:4" x14ac:dyDescent="0.25">
      <c r="A1072" s="13" t="s">
        <v>2252</v>
      </c>
      <c r="B1072" s="13" t="s">
        <v>2253</v>
      </c>
      <c r="C1072" s="14">
        <f>VLOOKUP(A1072,'[1]INT-2023 List Prices'!A$7:D$1254,4,FALSE)</f>
        <v>33</v>
      </c>
      <c r="D1072" s="15" t="s">
        <v>8</v>
      </c>
    </row>
    <row r="1073" spans="1:4" x14ac:dyDescent="0.25">
      <c r="A1073" s="13" t="s">
        <v>2254</v>
      </c>
      <c r="B1073" s="13" t="s">
        <v>2255</v>
      </c>
      <c r="C1073" s="14">
        <f>VLOOKUP(A1073,'[1]INT-2023 List Prices'!A$7:D$1254,4,FALSE)</f>
        <v>110</v>
      </c>
      <c r="D1073" s="15" t="s">
        <v>8</v>
      </c>
    </row>
    <row r="1074" spans="1:4" x14ac:dyDescent="0.25">
      <c r="A1074" s="13" t="s">
        <v>2256</v>
      </c>
      <c r="B1074" s="13" t="s">
        <v>2257</v>
      </c>
      <c r="C1074" s="14">
        <f>VLOOKUP(A1074,'[1]INT-2023 List Prices'!A$7:D$1254,4,FALSE)</f>
        <v>99.5</v>
      </c>
      <c r="D1074" s="15" t="s">
        <v>8</v>
      </c>
    </row>
    <row r="1075" spans="1:4" x14ac:dyDescent="0.25">
      <c r="A1075" s="13" t="s">
        <v>2258</v>
      </c>
      <c r="B1075" s="13" t="s">
        <v>2259</v>
      </c>
      <c r="C1075" s="14">
        <f>VLOOKUP(A1075,'[1]INT-2023 List Prices'!A$7:D$1254,4,FALSE)</f>
        <v>386</v>
      </c>
      <c r="D1075" s="15" t="s">
        <v>8</v>
      </c>
    </row>
    <row r="1076" spans="1:4" x14ac:dyDescent="0.25">
      <c r="A1076" s="13" t="s">
        <v>2260</v>
      </c>
      <c r="B1076" s="13" t="s">
        <v>2261</v>
      </c>
      <c r="C1076" s="14">
        <f>VLOOKUP(A1076,'[1]INT-2023 List Prices'!A$7:D$1254,4,FALSE)</f>
        <v>216</v>
      </c>
      <c r="D1076" s="15" t="s">
        <v>8</v>
      </c>
    </row>
    <row r="1077" spans="1:4" x14ac:dyDescent="0.25">
      <c r="A1077" s="13" t="s">
        <v>2262</v>
      </c>
      <c r="B1077" s="13" t="s">
        <v>2263</v>
      </c>
      <c r="C1077" s="14">
        <f>VLOOKUP(A1077,'[1]INT-2023 List Prices'!A$7:D$1254,4,FALSE)</f>
        <v>276</v>
      </c>
      <c r="D1077" s="15" t="s">
        <v>8</v>
      </c>
    </row>
    <row r="1078" spans="1:4" x14ac:dyDescent="0.25">
      <c r="A1078" s="13" t="s">
        <v>2264</v>
      </c>
      <c r="B1078" s="13" t="s">
        <v>2265</v>
      </c>
      <c r="C1078" s="14">
        <f>VLOOKUP(A1078,'[1]INT-2023 List Prices'!A$7:D$1254,4,FALSE)</f>
        <v>882</v>
      </c>
      <c r="D1078" s="15" t="s">
        <v>8</v>
      </c>
    </row>
    <row r="1079" spans="1:4" x14ac:dyDescent="0.25">
      <c r="A1079" s="13" t="s">
        <v>2266</v>
      </c>
      <c r="B1079" s="13" t="s">
        <v>2267</v>
      </c>
      <c r="C1079" s="14">
        <f>VLOOKUP(A1079,'[1]INT-2023 List Prices'!A$7:D$1254,4,FALSE)</f>
        <v>110</v>
      </c>
      <c r="D1079" s="15" t="s">
        <v>8</v>
      </c>
    </row>
    <row r="1080" spans="1:4" x14ac:dyDescent="0.25">
      <c r="A1080" s="13" t="s">
        <v>2268</v>
      </c>
      <c r="B1080" s="13" t="s">
        <v>2269</v>
      </c>
      <c r="C1080" s="14">
        <f>VLOOKUP(A1080,'[1]INT-2023 List Prices'!A$7:D$1254,4,FALSE)</f>
        <v>633</v>
      </c>
      <c r="D1080" s="15" t="s">
        <v>8</v>
      </c>
    </row>
    <row r="1081" spans="1:4" x14ac:dyDescent="0.25">
      <c r="A1081" s="13" t="s">
        <v>2270</v>
      </c>
      <c r="B1081" s="13" t="s">
        <v>2271</v>
      </c>
      <c r="C1081" s="14">
        <f>VLOOKUP(A1081,'[1]INT-2023 List Prices'!A$7:D$1254,4,FALSE)</f>
        <v>633</v>
      </c>
      <c r="D1081" s="15" t="s">
        <v>8</v>
      </c>
    </row>
    <row r="1082" spans="1:4" x14ac:dyDescent="0.25">
      <c r="A1082" s="13" t="s">
        <v>2272</v>
      </c>
      <c r="B1082" s="13" t="s">
        <v>2273</v>
      </c>
      <c r="C1082" s="14">
        <f>VLOOKUP(A1082,'[1]INT-2023 List Prices'!A$7:D$1254,4,FALSE)</f>
        <v>77.5</v>
      </c>
      <c r="D1082" s="15" t="s">
        <v>8</v>
      </c>
    </row>
    <row r="1083" spans="1:4" x14ac:dyDescent="0.25">
      <c r="A1083" s="13" t="s">
        <v>2274</v>
      </c>
      <c r="B1083" s="13" t="s">
        <v>2275</v>
      </c>
      <c r="C1083" s="14">
        <f>VLOOKUP(A1083,'[1]INT-2023 List Prices'!A$7:D$1254,4,FALSE)</f>
        <v>649</v>
      </c>
      <c r="D1083" s="15" t="s">
        <v>8</v>
      </c>
    </row>
    <row r="1084" spans="1:4" x14ac:dyDescent="0.25">
      <c r="A1084" s="13" t="s">
        <v>2276</v>
      </c>
      <c r="B1084" s="13" t="s">
        <v>2277</v>
      </c>
      <c r="C1084" s="14">
        <f>VLOOKUP(A1084,'[1]INT-2023 List Prices'!A$7:D$1254,4,FALSE)</f>
        <v>248</v>
      </c>
      <c r="D1084" s="15" t="s">
        <v>8</v>
      </c>
    </row>
    <row r="1085" spans="1:4" x14ac:dyDescent="0.25">
      <c r="A1085" s="13" t="s">
        <v>2278</v>
      </c>
      <c r="B1085" s="13" t="s">
        <v>2279</v>
      </c>
      <c r="C1085" s="14">
        <f>VLOOKUP(A1085,'[1]INT-2023 List Prices'!A$7:D$1254,4,FALSE)</f>
        <v>297</v>
      </c>
      <c r="D1085" s="15" t="s">
        <v>8</v>
      </c>
    </row>
    <row r="1086" spans="1:4" x14ac:dyDescent="0.25">
      <c r="A1086" s="13" t="s">
        <v>2280</v>
      </c>
      <c r="B1086" s="13" t="s">
        <v>2281</v>
      </c>
      <c r="C1086" s="14">
        <f>VLOOKUP(A1086,'[1]INT-2023 List Prices'!A$7:D$1254,4,FALSE)</f>
        <v>99.5</v>
      </c>
      <c r="D1086" s="15" t="s">
        <v>8</v>
      </c>
    </row>
    <row r="1087" spans="1:4" x14ac:dyDescent="0.25">
      <c r="A1087" s="13" t="s">
        <v>2282</v>
      </c>
      <c r="B1087" s="13" t="s">
        <v>2283</v>
      </c>
      <c r="C1087" s="14">
        <f>VLOOKUP(A1087,'[1]INT-2023 List Prices'!A$7:D$1254,4,FALSE)</f>
        <v>380</v>
      </c>
      <c r="D1087" s="15" t="s">
        <v>8</v>
      </c>
    </row>
    <row r="1088" spans="1:4" x14ac:dyDescent="0.25">
      <c r="A1088" s="13" t="s">
        <v>2284</v>
      </c>
      <c r="B1088" s="13" t="s">
        <v>2285</v>
      </c>
      <c r="C1088" s="14">
        <f>VLOOKUP(A1088,'[1]INT-2023 List Prices'!A$7:D$1254,4,FALSE)</f>
        <v>806</v>
      </c>
      <c r="D1088" s="15" t="s">
        <v>8</v>
      </c>
    </row>
    <row r="1089" spans="1:4" x14ac:dyDescent="0.25">
      <c r="A1089" s="13" t="s">
        <v>2286</v>
      </c>
      <c r="B1089" s="13" t="s">
        <v>2287</v>
      </c>
      <c r="C1089" s="14">
        <f>VLOOKUP(A1089,'[1]INT-2023 List Prices'!A$7:D$1254,4,FALSE)</f>
        <v>143</v>
      </c>
      <c r="D1089" s="15" t="s">
        <v>8</v>
      </c>
    </row>
    <row r="1090" spans="1:4" x14ac:dyDescent="0.25">
      <c r="A1090" s="13" t="s">
        <v>2288</v>
      </c>
      <c r="B1090" s="13" t="s">
        <v>2289</v>
      </c>
      <c r="C1090" s="14">
        <f>VLOOKUP(A1090,'[1]INT-2023 List Prices'!A$7:D$1254,4,FALSE)</f>
        <v>274</v>
      </c>
      <c r="D1090" s="15" t="s">
        <v>8</v>
      </c>
    </row>
    <row r="1091" spans="1:4" x14ac:dyDescent="0.25">
      <c r="A1091" s="13" t="s">
        <v>2290</v>
      </c>
      <c r="B1091" s="13" t="s">
        <v>2291</v>
      </c>
      <c r="C1091" s="14">
        <v>133</v>
      </c>
      <c r="D1091" s="15" t="s">
        <v>8</v>
      </c>
    </row>
    <row r="1092" spans="1:4" x14ac:dyDescent="0.25">
      <c r="A1092" s="13" t="s">
        <v>2292</v>
      </c>
      <c r="B1092" s="13" t="s">
        <v>2293</v>
      </c>
      <c r="C1092" s="14">
        <f>VLOOKUP(A1092,'[1]INT-2023 List Prices'!A$7:D$1254,4,FALSE)</f>
        <v>806</v>
      </c>
      <c r="D1092" s="15" t="s">
        <v>8</v>
      </c>
    </row>
    <row r="1093" spans="1:4" x14ac:dyDescent="0.25">
      <c r="A1093" s="13" t="s">
        <v>2294</v>
      </c>
      <c r="B1093" s="13" t="s">
        <v>2295</v>
      </c>
      <c r="C1093" s="14">
        <f>VLOOKUP(A1093,'[1]INT-2023 List Prices'!A$7:D$1254,4,FALSE)</f>
        <v>143</v>
      </c>
      <c r="D1093" s="15" t="s">
        <v>8</v>
      </c>
    </row>
    <row r="1094" spans="1:4" x14ac:dyDescent="0.25">
      <c r="A1094" s="13" t="s">
        <v>2296</v>
      </c>
      <c r="B1094" s="13" t="s">
        <v>2297</v>
      </c>
      <c r="C1094" s="14">
        <f>VLOOKUP(A1094,'[1]INT-2023 List Prices'!A$7:D$1254,4,FALSE)</f>
        <v>274</v>
      </c>
      <c r="D1094" s="15" t="s">
        <v>8</v>
      </c>
    </row>
    <row r="1095" spans="1:4" x14ac:dyDescent="0.25">
      <c r="A1095" s="13" t="s">
        <v>2298</v>
      </c>
      <c r="B1095" s="13" t="s">
        <v>2299</v>
      </c>
      <c r="C1095" s="14">
        <v>133</v>
      </c>
      <c r="D1095" s="15" t="s">
        <v>8</v>
      </c>
    </row>
    <row r="1096" spans="1:4" x14ac:dyDescent="0.25">
      <c r="A1096" s="13" t="s">
        <v>2300</v>
      </c>
      <c r="B1096" s="13" t="s">
        <v>2301</v>
      </c>
      <c r="C1096" s="14">
        <f>VLOOKUP(A1096,'[1]INT-2023 List Prices'!A$7:D$1254,4,FALSE)</f>
        <v>796</v>
      </c>
      <c r="D1096" s="15" t="s">
        <v>8</v>
      </c>
    </row>
    <row r="1097" spans="1:4" x14ac:dyDescent="0.25">
      <c r="A1097" s="13" t="s">
        <v>2302</v>
      </c>
      <c r="B1097" s="13" t="s">
        <v>2303</v>
      </c>
      <c r="C1097" s="14">
        <f>VLOOKUP(A1097,'[1]INT-2023 List Prices'!A$7:D$1254,4,FALSE)</f>
        <v>1029</v>
      </c>
      <c r="D1097" s="15" t="s">
        <v>8</v>
      </c>
    </row>
    <row r="1098" spans="1:4" x14ac:dyDescent="0.25">
      <c r="A1098" s="13" t="s">
        <v>2304</v>
      </c>
      <c r="B1098" s="13" t="s">
        <v>2305</v>
      </c>
      <c r="C1098" s="14">
        <f>VLOOKUP(A1098,'[1]INT-2023 List Prices'!A$7:D$1254,4,FALSE)</f>
        <v>81</v>
      </c>
      <c r="D1098" s="15" t="s">
        <v>8</v>
      </c>
    </row>
    <row r="1099" spans="1:4" x14ac:dyDescent="0.25">
      <c r="A1099" s="13" t="s">
        <v>2306</v>
      </c>
      <c r="B1099" s="13" t="s">
        <v>2307</v>
      </c>
      <c r="C1099" s="14">
        <f>VLOOKUP(A1099,'[1]INT-2023 List Prices'!A$7:D$1254,4,FALSE)</f>
        <v>1092</v>
      </c>
      <c r="D1099" s="15" t="s">
        <v>8</v>
      </c>
    </row>
    <row r="1100" spans="1:4" x14ac:dyDescent="0.25">
      <c r="A1100" s="13" t="s">
        <v>2308</v>
      </c>
      <c r="B1100" s="13" t="s">
        <v>2309</v>
      </c>
      <c r="C1100" s="14">
        <f>VLOOKUP(A1100,'[1]INT-2023 List Prices'!A$7:D$1254,4,FALSE)</f>
        <v>2900</v>
      </c>
      <c r="D1100" s="15" t="s">
        <v>8</v>
      </c>
    </row>
    <row r="1101" spans="1:4" x14ac:dyDescent="0.25">
      <c r="A1101" s="13" t="s">
        <v>2310</v>
      </c>
      <c r="B1101" s="13" t="s">
        <v>2311</v>
      </c>
      <c r="C1101" s="14">
        <f>VLOOKUP(A1101,'[1]INT-2023 List Prices'!A$7:D$1254,4,FALSE)</f>
        <v>193</v>
      </c>
      <c r="D1101" s="15" t="s">
        <v>8</v>
      </c>
    </row>
  </sheetData>
  <autoFilter ref="A6:D1101" xr:uid="{6C4B00A0-35CB-45B2-83E0-F0798D332ADE}"/>
  <mergeCells count="1"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INT-2024 List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Michael Whiteside</cp:lastModifiedBy>
  <dcterms:created xsi:type="dcterms:W3CDTF">2022-12-16T17:21:46Z</dcterms:created>
  <dcterms:modified xsi:type="dcterms:W3CDTF">2024-01-18T20:22:52Z</dcterms:modified>
</cp:coreProperties>
</file>